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20640" windowHeight="10980" firstSheet="1" activeTab="2"/>
  </bookViews>
  <sheets>
    <sheet name="Kangatang" sheetId="5" state="veryHidden" r:id="rId1"/>
    <sheet name="9" sheetId="1" r:id="rId2"/>
    <sheet name="10" sheetId="2" r:id="rId3"/>
    <sheet name="11" sheetId="3" r:id="rId4"/>
    <sheet name="12" sheetId="4" r:id="rId5"/>
  </sheets>
  <externalReferences>
    <externalReference r:id="rId6"/>
  </externalReferenc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2" i="4" l="1"/>
  <c r="A5" i="4" l="1"/>
</calcChain>
</file>

<file path=xl/sharedStrings.xml><?xml version="1.0" encoding="utf-8"?>
<sst xmlns="http://schemas.openxmlformats.org/spreadsheetml/2006/main" count="460" uniqueCount="287">
  <si>
    <t xml:space="preserve">    ỦY BAN NHÂN DÂN QUẬN 3</t>
  </si>
  <si>
    <t>CỘNG HÒA XÃ HỘI CHỦ NGHĨA VIỆT NAM</t>
  </si>
  <si>
    <t>PHÒNG GIÁO DỤC VÀ ĐÀO TẠO</t>
  </si>
  <si>
    <t>Độc lập - Tự do - Hạnh phúc</t>
  </si>
  <si>
    <t>2020-2021</t>
  </si>
  <si>
    <t>THÔNG BÁO</t>
  </si>
  <si>
    <t>Cam kết chất lượng giáo dục của trường trung học cơ sở, năm học 2020-2021</t>
  </si>
  <si>
    <t>STT</t>
  </si>
  <si>
    <t>Nội dung</t>
  </si>
  <si>
    <t>Chia theo khối lớp</t>
  </si>
  <si>
    <t>Lớp 6</t>
  </si>
  <si>
    <t>Lớp 7</t>
  </si>
  <si>
    <t>Lớp 8</t>
  </si>
  <si>
    <t>Lớp 9</t>
  </si>
  <si>
    <t>I</t>
  </si>
  <si>
    <t>Điều kiện tuyển sinh</t>
  </si>
  <si>
    <t>II</t>
  </si>
  <si>
    <t>Chương trình giáo dục mà cơ sở giáo dục thực hiện</t>
  </si>
  <si>
    <t>III</t>
  </si>
  <si>
    <t>Yêu cầu về phối hợp giữa cơ sở giáo dục và gia đình; Yêu cầu về thái độ học tập của học sinh</t>
  </si>
  <si>
    <t>IV</t>
  </si>
  <si>
    <t>Các hoạt động hỗ trợ học tập, sinh hoạt của học sinh ở cơ sở giáo dục</t>
  </si>
  <si>
    <t>V</t>
  </si>
  <si>
    <t>Kết quả năng lực, phẩm chất, học tập và sức khỏe của học sinh dự kiến đạt được</t>
  </si>
  <si>
    <t>VI</t>
  </si>
  <si>
    <t>Khả năng học tập tiếp tục của học sinh</t>
  </si>
  <si>
    <t>Quận 3, ngày 15 tháng 6 năm 2021</t>
  </si>
  <si>
    <t>HIỆU TRƯỞNG</t>
  </si>
  <si>
    <t>Công khai thông tin chất lượng giáo dục thực tế của trường trung học cơ sở, năm học 2020-2021</t>
  </si>
  <si>
    <t>Tổng số</t>
  </si>
  <si>
    <t>Chia ra theo khối lớp</t>
  </si>
  <si>
    <t>Số học sinh chia theo hạnh kiểm</t>
  </si>
  <si>
    <t>Tốt</t>
  </si>
  <si>
    <t>(tỷ lệ so với tổng số)</t>
  </si>
  <si>
    <t>Khá</t>
  </si>
  <si>
    <t>Trung bình</t>
  </si>
  <si>
    <t>Yếu</t>
  </si>
  <si>
    <t>Số học sinh chia theo học lực</t>
  </si>
  <si>
    <t>Giỏi</t>
  </si>
  <si>
    <t>Kém</t>
  </si>
  <si>
    <t>Tổng hợp kết quả cuối năm</t>
  </si>
  <si>
    <t>Lên lớp</t>
  </si>
  <si>
    <t>a</t>
  </si>
  <si>
    <t>Học sinh giỏi</t>
  </si>
  <si>
    <t>b</t>
  </si>
  <si>
    <t>Học sinh tiên tiến</t>
  </si>
  <si>
    <t>Thi lại</t>
  </si>
  <si>
    <t>Lưu ban</t>
  </si>
  <si>
    <t>Chuyển trường đến/đi</t>
  </si>
  <si>
    <t>Bị đuổi học</t>
  </si>
  <si>
    <t>Bỏ học (qua kỳ nghỉ hè năm trước và trong năm học)</t>
  </si>
  <si>
    <t>Số học sinh đạt giải các kỳ thi học sinh giỏi</t>
  </si>
  <si>
    <t>Cấp huyện</t>
  </si>
  <si>
    <t>Cấp tỉnh/thành phố</t>
  </si>
  <si>
    <t>Quốc gia, khu vực một số nước, quốc tế</t>
  </si>
  <si>
    <t>Số học sinh dự xét hoặc dự thi tốt nghiệp</t>
  </si>
  <si>
    <t>Số học sinh được công nhận tốt nghiệp</t>
  </si>
  <si>
    <t>(Tỷ lệ so với tổng số)</t>
  </si>
  <si>
    <t>VII</t>
  </si>
  <si>
    <t>Số học sinh thi đỗ đại học, cao đẳng</t>
  </si>
  <si>
    <t>VIII</t>
  </si>
  <si>
    <t>Số học sinh nam/số học sinh nữ</t>
  </si>
  <si>
    <t>IX</t>
  </si>
  <si>
    <t>Số học sinh dân tộc thiểu số</t>
  </si>
  <si>
    <t>Công khai thông tin cơ sở vật chất của trường trung học cơ sở, năm học 2020-2021</t>
  </si>
  <si>
    <t>Số lượng</t>
  </si>
  <si>
    <t>Bình quân</t>
  </si>
  <si>
    <t>Số phòng học</t>
  </si>
  <si>
    <r>
      <t>Số m</t>
    </r>
    <r>
      <rPr>
        <vertAlign val="superscript"/>
        <sz val="11"/>
        <rFont val="Times New Roman"/>
        <family val="1"/>
      </rPr>
      <t>2</t>
    </r>
    <r>
      <rPr>
        <sz val="11"/>
        <rFont val="Times New Roman"/>
        <family val="1"/>
      </rPr>
      <t>/học sinh</t>
    </r>
  </si>
  <si>
    <t>Loại phòng học</t>
  </si>
  <si>
    <t>Phòng học kiên cố</t>
  </si>
  <si>
    <r>
      <t xml:space="preserve">Phòng học bán kiên </t>
    </r>
    <r>
      <rPr>
        <sz val="11"/>
        <color rgb="FF000000"/>
        <rFont val="Times New Roman"/>
        <family val="1"/>
      </rPr>
      <t>c</t>
    </r>
    <r>
      <rPr>
        <sz val="11"/>
        <rFont val="Times New Roman"/>
        <family val="1"/>
      </rPr>
      <t>ố</t>
    </r>
  </si>
  <si>
    <t>Phòng học tạm</t>
  </si>
  <si>
    <t>Phòng học nhờ</t>
  </si>
  <si>
    <t>Số phòng học bộ môn</t>
  </si>
  <si>
    <t>Số phòng học đa chức năng (có phương tiện nghe nhìn)</t>
  </si>
  <si>
    <t>Bình quân lớp/phòng học</t>
  </si>
  <si>
    <t>Bình quân học sinh/lớp</t>
  </si>
  <si>
    <t>Số điểm trường</t>
  </si>
  <si>
    <r>
      <t>Tổng số diện tích đất (m</t>
    </r>
    <r>
      <rPr>
        <b/>
        <vertAlign val="superscript"/>
        <sz val="11"/>
        <rFont val="Times New Roman"/>
        <family val="1"/>
      </rPr>
      <t>2</t>
    </r>
    <r>
      <rPr>
        <b/>
        <sz val="11"/>
        <rFont val="Times New Roman"/>
        <family val="1"/>
      </rPr>
      <t>)</t>
    </r>
  </si>
  <si>
    <r>
      <t>Tổng diện tích sân chơi, bãi tập (m</t>
    </r>
    <r>
      <rPr>
        <b/>
        <vertAlign val="superscript"/>
        <sz val="11"/>
        <rFont val="Times New Roman"/>
        <family val="1"/>
      </rPr>
      <t>2</t>
    </r>
    <r>
      <rPr>
        <b/>
        <sz val="11"/>
        <rFont val="Times New Roman"/>
        <family val="1"/>
      </rPr>
      <t>)</t>
    </r>
  </si>
  <si>
    <t>Tổng diện tích các phòng</t>
  </si>
  <si>
    <r>
      <t>Diện tích phòng học (m</t>
    </r>
    <r>
      <rPr>
        <vertAlign val="superscript"/>
        <sz val="11"/>
        <rFont val="Times New Roman"/>
        <family val="1"/>
      </rPr>
      <t>2</t>
    </r>
    <r>
      <rPr>
        <sz val="11"/>
        <rFont val="Times New Roman"/>
        <family val="1"/>
      </rPr>
      <t>)</t>
    </r>
  </si>
  <si>
    <r>
      <t>Diện tích phòng học bộ môn (m</t>
    </r>
    <r>
      <rPr>
        <vertAlign val="superscript"/>
        <sz val="11"/>
        <rFont val="Times New Roman"/>
        <family val="1"/>
      </rPr>
      <t>2</t>
    </r>
    <r>
      <rPr>
        <sz val="11"/>
        <rFont val="Times New Roman"/>
        <family val="1"/>
      </rPr>
      <t>)</t>
    </r>
  </si>
  <si>
    <r>
      <t>Diện tích thư viện (m</t>
    </r>
    <r>
      <rPr>
        <vertAlign val="superscript"/>
        <sz val="11"/>
        <rFont val="Times New Roman"/>
        <family val="1"/>
      </rPr>
      <t>2</t>
    </r>
    <r>
      <rPr>
        <sz val="11"/>
        <rFont val="Times New Roman"/>
        <family val="1"/>
      </rPr>
      <t>)</t>
    </r>
  </si>
  <si>
    <r>
      <t>Diện tích nhà tập đa năng (Phòng giáo dục rèn luyện thể chất) (m</t>
    </r>
    <r>
      <rPr>
        <vertAlign val="superscript"/>
        <sz val="11"/>
        <rFont val="Times New Roman"/>
        <family val="1"/>
      </rPr>
      <t>2</t>
    </r>
    <r>
      <rPr>
        <sz val="11"/>
        <rFont val="Times New Roman"/>
        <family val="1"/>
      </rPr>
      <t>)</t>
    </r>
  </si>
  <si>
    <r>
      <t>Diện tích phòng hoạt động Đoàn Đội, phòng truyền thống (m</t>
    </r>
    <r>
      <rPr>
        <i/>
        <vertAlign val="superscript"/>
        <sz val="11"/>
        <rFont val="Times New Roman"/>
        <family val="1"/>
      </rPr>
      <t>2</t>
    </r>
    <r>
      <rPr>
        <i/>
        <sz val="11"/>
        <rFont val="Times New Roman"/>
        <family val="1"/>
      </rPr>
      <t>)</t>
    </r>
  </si>
  <si>
    <t>Tổng số thiết bị dạy học tối thiểu</t>
  </si>
  <si>
    <t>Số bộ/lớp</t>
  </si>
  <si>
    <t>(Đơn vị tính: bộ)</t>
  </si>
  <si>
    <t>Tổng số thiết bị dạy học tối thiểu hiện có theo quy định</t>
  </si>
  <si>
    <t>Khối lớp 6</t>
  </si>
  <si>
    <t>Khối lớp 7</t>
  </si>
  <si>
    <t>Khối lớp 8</t>
  </si>
  <si>
    <t>Khối lớp 9</t>
  </si>
  <si>
    <t>Tổng số thiết bị dạy học tối thiểu còn thiếu so với quy định</t>
  </si>
  <si>
    <t>Khu vườn sinh vật, vườn địa lý (diện tích/thiết bị)</t>
  </si>
  <si>
    <t>…</t>
  </si>
  <si>
    <t>Tổng số máy vi tính đang sử dụng phục vụ học tập</t>
  </si>
  <si>
    <t>Số học sinh/bộ</t>
  </si>
  <si>
    <t>Tổng số thiết bị dùng chung khác</t>
  </si>
  <si>
    <t>Số thiết bị/lớp</t>
  </si>
  <si>
    <t>Ti vi</t>
  </si>
  <si>
    <t>Cát xét</t>
  </si>
  <si>
    <t>Đầu Video/đầu đĩa</t>
  </si>
  <si>
    <t>Máy chiếu OverHead/projector/vật thể</t>
  </si>
  <si>
    <t>Thiết bị khác...</t>
  </si>
  <si>
    <t>…..</t>
  </si>
  <si>
    <t>Tổng số thiết bị đang sử dụng</t>
  </si>
  <si>
    <t>……………</t>
  </si>
  <si>
    <r>
      <t>Số lượng (m</t>
    </r>
    <r>
      <rPr>
        <b/>
        <vertAlign val="superscript"/>
        <sz val="11"/>
        <color rgb="FF000000"/>
        <rFont val="Times New Roman"/>
        <family val="1"/>
      </rPr>
      <t>2</t>
    </r>
    <r>
      <rPr>
        <b/>
        <sz val="11"/>
        <color rgb="FF000000"/>
        <rFont val="Times New Roman"/>
        <family val="1"/>
      </rPr>
      <t>)</t>
    </r>
  </si>
  <si>
    <t>X</t>
  </si>
  <si>
    <t>Nhà bếp</t>
  </si>
  <si>
    <t>XI</t>
  </si>
  <si>
    <t>Nhà ăn</t>
  </si>
  <si>
    <t>  </t>
  </si>
  <si>
    <r>
      <t>Số lượng phòng, tổng diện tích (m</t>
    </r>
    <r>
      <rPr>
        <b/>
        <vertAlign val="superscript"/>
        <sz val="11"/>
        <color rgb="FF000000"/>
        <rFont val="Times New Roman"/>
        <family val="1"/>
      </rPr>
      <t>2</t>
    </r>
    <r>
      <rPr>
        <b/>
        <sz val="11"/>
        <color rgb="FF000000"/>
        <rFont val="Times New Roman"/>
        <family val="1"/>
      </rPr>
      <t>)</t>
    </r>
  </si>
  <si>
    <t>Số chỗ</t>
  </si>
  <si>
    <t>Diện tích bình quân/chỗ</t>
  </si>
  <si>
    <t>XII</t>
  </si>
  <si>
    <t>Phòng nghỉ cho học sinh bán trú</t>
  </si>
  <si>
    <t>XIII</t>
  </si>
  <si>
    <t>Khu nội trú</t>
  </si>
  <si>
    <t>XIV</t>
  </si>
  <si>
    <t>Nhà vệ sinh</t>
  </si>
  <si>
    <t>Dùng cho giáo viên</t>
  </si>
  <si>
    <t>Dùng cho học sinh</t>
  </si>
  <si>
    <r>
      <t>Số m</t>
    </r>
    <r>
      <rPr>
        <b/>
        <vertAlign val="superscript"/>
        <sz val="11"/>
        <color rgb="FF000000"/>
        <rFont val="Times New Roman"/>
        <family val="1"/>
      </rPr>
      <t>2</t>
    </r>
    <r>
      <rPr>
        <b/>
        <sz val="11"/>
        <color rgb="FF000000"/>
        <rFont val="Times New Roman"/>
        <family val="1"/>
      </rPr>
      <t>/học sinh</t>
    </r>
  </si>
  <si>
    <t>Chung</t>
  </si>
  <si>
    <t>Nam/Nữ</t>
  </si>
  <si>
    <t>Đạt chuẩn vệ sinh*</t>
  </si>
  <si>
    <t>Chưa đạt chuẩn vệ sinh*</t>
  </si>
  <si>
    <t>(*Theo Thông tư số 12/2011/TT-BGDĐT ngày 28/2/2011 của Bộ GDĐT ban hành Điều lệ trường trung học cơ sở, trường trung học phổ thông và trung học phổ thông có nhiều cấp học và Thông tư số 27/2011/TT-BYT ngày 24/6/2011 của Bộ Y tế ban hành quy chuẩn kỹ thuật quốc gia về nhà tiêu - điều kiện bảo đảm hợp vệ sinh).</t>
  </si>
  <si>
    <t>Có</t>
  </si>
  <si>
    <t>Không</t>
  </si>
  <si>
    <t>XV</t>
  </si>
  <si>
    <t>Nguồn nước sinh hoạt hợp vệ sinh</t>
  </si>
  <si>
    <t>XVI</t>
  </si>
  <si>
    <t>Nguồn điện (lưới, phát điện riêng)</t>
  </si>
  <si>
    <t>XVII</t>
  </si>
  <si>
    <t>Kết nối internet</t>
  </si>
  <si>
    <t>XVIII</t>
  </si>
  <si>
    <t>Trang thông tin điện tử (website) của trường</t>
  </si>
  <si>
    <t>XIX</t>
  </si>
  <si>
    <t>Tường rào xây</t>
  </si>
  <si>
    <t>Trình độ đào tạo</t>
  </si>
  <si>
    <t>Hạng chức danh nghề nghiệp</t>
  </si>
  <si>
    <t>Chuẩn nghề nghiệp</t>
  </si>
  <si>
    <t>TS</t>
  </si>
  <si>
    <t>ThS</t>
  </si>
  <si>
    <t>ĐH</t>
  </si>
  <si>
    <t>CĐ</t>
  </si>
  <si>
    <t>TC</t>
  </si>
  <si>
    <t>Dưới TC</t>
  </si>
  <si>
    <t>Hạng III</t>
  </si>
  <si>
    <t>Hạng II</t>
  </si>
  <si>
    <t>Hạng I</t>
  </si>
  <si>
    <t>Tổng số giáo viên, cán bộ quản lý và nhân viên</t>
  </si>
  <si>
    <t>Giáo viên</t>
  </si>
  <si>
    <t>Trong đó số giáo viên dạy môn:</t>
  </si>
  <si>
    <t>Toán học</t>
  </si>
  <si>
    <t>Vật Lý</t>
  </si>
  <si>
    <t>Hóa học</t>
  </si>
  <si>
    <t>Sinh học</t>
  </si>
  <si>
    <t>Ngữ văn</t>
  </si>
  <si>
    <t>Lịch sử</t>
  </si>
  <si>
    <t>Địa lý</t>
  </si>
  <si>
    <t>Giáo dục công dân</t>
  </si>
  <si>
    <t>Tiếng Anh</t>
  </si>
  <si>
    <t>Tiếng Pháp</t>
  </si>
  <si>
    <t>Tiếng Nhật</t>
  </si>
  <si>
    <t>Tiếng Đức</t>
  </si>
  <si>
    <t>Công nghệ 6</t>
  </si>
  <si>
    <t>Công nghệ 7</t>
  </si>
  <si>
    <t>Công nghệ 8 + 9</t>
  </si>
  <si>
    <t>Thể dục</t>
  </si>
  <si>
    <t>Âm nhạc</t>
  </si>
  <si>
    <t>Mỹ thuật</t>
  </si>
  <si>
    <t>Tin học</t>
  </si>
  <si>
    <t>Cán bộ quản lý</t>
  </si>
  <si>
    <t>Hiệu trưởng</t>
  </si>
  <si>
    <t>Phó hiệu trưởng</t>
  </si>
  <si>
    <t>Nhân viên</t>
  </si>
  <si>
    <t>Nhân viên văn thư</t>
  </si>
  <si>
    <t>Nhân viên kế toán</t>
  </si>
  <si>
    <t>Thủ quỹ</t>
  </si>
  <si>
    <t>Nhân viên y tế</t>
  </si>
  <si>
    <t>Nhân viên thư viện</t>
  </si>
  <si>
    <t>Nhân viên thiết bị, thí nghiệm</t>
  </si>
  <si>
    <t>Nhân viên hỗ trợ giáo dục người huyết tật</t>
  </si>
  <si>
    <t>Nhân viên công nghệ thông tin</t>
  </si>
  <si>
    <t xml:space="preserve">     TRƯỜNG THCS COLETTE</t>
  </si>
  <si>
    <r>
      <t>47 m</t>
    </r>
    <r>
      <rPr>
        <vertAlign val="superscript"/>
        <sz val="12"/>
        <rFont val="Times New Roman"/>
        <family val="1"/>
        <charset val="1"/>
      </rPr>
      <t>2</t>
    </r>
    <r>
      <rPr>
        <sz val="12"/>
        <rFont val="Times New Roman"/>
        <family val="1"/>
        <charset val="1"/>
      </rPr>
      <t>/40HS</t>
    </r>
  </si>
  <si>
    <r>
      <t>88</t>
    </r>
    <r>
      <rPr>
        <sz val="12"/>
        <color rgb="FF000000"/>
        <rFont val="Times New Roman"/>
        <family val="1"/>
        <charset val="1"/>
      </rPr>
      <t xml:space="preserve"> m</t>
    </r>
    <r>
      <rPr>
        <vertAlign val="superscript"/>
        <sz val="12"/>
        <color rgb="FF000000"/>
        <rFont val="Times New Roman"/>
        <family val="1"/>
        <charset val="1"/>
      </rPr>
      <t>2</t>
    </r>
    <r>
      <rPr>
        <sz val="12"/>
        <color rgb="FF000000"/>
        <rFont val="Times New Roman"/>
        <family val="1"/>
        <charset val="1"/>
      </rPr>
      <t>/40HS</t>
    </r>
  </si>
  <si>
    <t>1,4/ phòng</t>
  </si>
  <si>
    <t>2 lớp/phòng</t>
  </si>
  <si>
    <t>(sáng + chiều)</t>
  </si>
  <si>
    <t>40/ lớp</t>
  </si>
  <si>
    <r>
      <t>1,2</t>
    </r>
    <r>
      <rPr>
        <sz val="12"/>
        <color rgb="FF000000"/>
        <rFont val="Times New Roman"/>
        <family val="1"/>
        <charset val="1"/>
      </rPr>
      <t xml:space="preserve"> m</t>
    </r>
    <r>
      <rPr>
        <vertAlign val="superscript"/>
        <sz val="12"/>
        <color rgb="FF000000"/>
        <rFont val="Times New Roman"/>
        <family val="1"/>
        <charset val="1"/>
      </rPr>
      <t>2</t>
    </r>
    <r>
      <rPr>
        <sz val="12"/>
        <color rgb="FF000000"/>
        <rFont val="Times New Roman"/>
        <family val="1"/>
        <charset val="1"/>
      </rPr>
      <t>/HS</t>
    </r>
  </si>
  <si>
    <t>1Học sinh/ 1 bộ</t>
  </si>
  <si>
    <t>1/27/1</t>
  </si>
  <si>
    <r>
      <t>80 m</t>
    </r>
    <r>
      <rPr>
        <vertAlign val="superscript"/>
        <sz val="12"/>
        <rFont val="Times New Roman"/>
        <family val="1"/>
        <charset val="1"/>
      </rPr>
      <t>2</t>
    </r>
  </si>
  <si>
    <t>0,1/0,1</t>
  </si>
  <si>
    <t>x</t>
  </si>
  <si>
    <t>Lao công, bảo vệ, giám thị</t>
  </si>
  <si>
    <t>(96,4)</t>
  </si>
  <si>
    <t>(2,4)</t>
  </si>
  <si>
    <t>Tuyển theo kế hoạch tuyển sinh của Phòng Giáo dục và Đào tạo Quận 3.</t>
  </si>
  <si>
    <t>- Áp dụng chương trình quy định của BGD&amp;ĐT.</t>
  </si>
  <si>
    <t>- Có giảm tải triệt để theo quy định</t>
  </si>
  <si>
    <t>- Có chương trình TCTA; TCTP; tích hợp.</t>
  </si>
  <si>
    <t xml:space="preserve"> -Có chương trình TCTA; TCTP; tích hợp.</t>
  </si>
  <si>
    <t>- Có chương trình TCTA; TCTP</t>
  </si>
  <si>
    <t>- Gia đình hỗ trợ  CSVC cho nhà trường, rèn luyện HS theo yêu cầu của nhà trường.</t>
  </si>
  <si>
    <t>- Tham gia các lớp chuyên và nâng cao tại trường cùng nhà trường tránh tình trạng học thêm tràn lan</t>
  </si>
  <si>
    <t>- HS học bài làm bài đầy đủ, chấp hành tốt nội quy.</t>
  </si>
  <si>
    <t>- Tham quan dã ngoại.</t>
  </si>
  <si>
    <t>- Xây dựng các CLB đội nhóm.</t>
  </si>
  <si>
    <t>- Học từ thiên nhiên.</t>
  </si>
  <si>
    <t>- học từ thiên nhiên.</t>
  </si>
  <si>
    <t>- Tổ chức các hoạt động chủ điểm dưới cờ.</t>
  </si>
  <si>
    <t>- Hoạt động cộng đồng (Đoàn, Đội, XH từ thiện).</t>
  </si>
  <si>
    <t>- Tổ chức tiết hoạt động ngoài giờ lên lớp, tích hợp rèn luyện kỹ năng sống cho học sinh.</t>
  </si>
  <si>
    <t>-Tổ chức tiết hoạt động ngoài giờ lên lớp, tích hợp rèn luyện kỹ năng sống cho học sinh.</t>
  </si>
  <si>
    <t>- Kết quả đạo đức: 99% tốt, khá.</t>
  </si>
  <si>
    <t>- Kết quả học lực: 78% khá, giỏi.</t>
  </si>
  <si>
    <t>- Sức khỏe HS: tốt – đảm bảo an toàn trong học tập sinh hoạt.</t>
  </si>
  <si>
    <t>- Học sinh đạt vào lớp 10 công lập đạt tỉ lệ 95% (trong đó đỗ vào nguyện vọng 1,2 là 70%).</t>
  </si>
  <si>
    <t>- 5% HS vào các trường chuyên của TP.</t>
  </si>
  <si>
    <t>- Học sinh giỏi cấp Quận đạt tỉ lệ 85 %  trên tổng số học sinh dự thi.</t>
  </si>
  <si>
    <t xml:space="preserve"> - Học sinh giỏi cấp TP đạt tỉ lệ 80 %  trên tổng số học sinh dự thi.</t>
  </si>
  <si>
    <t>(98,0)</t>
  </si>
  <si>
    <t>(2,0)</t>
  </si>
  <si>
    <t>(98,6)</t>
  </si>
  <si>
    <t>(98,1)</t>
  </si>
  <si>
    <t>(98,9)</t>
  </si>
  <si>
    <t>(1,1)</t>
  </si>
  <si>
    <t>(3,6)</t>
  </si>
  <si>
    <t>(1,9)</t>
  </si>
  <si>
    <t>(1,4)</t>
  </si>
  <si>
    <t>(54,5)</t>
  </si>
  <si>
    <t>(33,7)</t>
  </si>
  <si>
    <t>(11,6)</t>
  </si>
  <si>
    <t>(63,0)</t>
  </si>
  <si>
    <t>(29,9)</t>
  </si>
  <si>
    <t>(6,4)</t>
  </si>
  <si>
    <t>(54,0)</t>
  </si>
  <si>
    <t>(35,7)</t>
  </si>
  <si>
    <t>(10,3)</t>
  </si>
  <si>
    <t>(49,0)</t>
  </si>
  <si>
    <t>(16,1)</t>
  </si>
  <si>
    <t>(0,2)</t>
  </si>
  <si>
    <t>(34,7)</t>
  </si>
  <si>
    <t>(51,0)</t>
  </si>
  <si>
    <t>(34,9)</t>
  </si>
  <si>
    <t>(14,1)</t>
  </si>
  <si>
    <t>(99,9)</t>
  </si>
  <si>
    <t>(100)</t>
  </si>
  <si>
    <t>(99,8)</t>
  </si>
  <si>
    <t>(48,8)</t>
  </si>
  <si>
    <t>(54,4)</t>
  </si>
  <si>
    <t>(0,9)</t>
  </si>
  <si>
    <t>(0,7)</t>
  </si>
  <si>
    <t>(1,0)</t>
  </si>
  <si>
    <t>15/1</t>
  </si>
  <si>
    <t>9/2</t>
  </si>
  <si>
    <t>3/6</t>
  </si>
  <si>
    <t>1/2</t>
  </si>
  <si>
    <t>28/11</t>
  </si>
  <si>
    <t>(1,7/0,7)</t>
  </si>
  <si>
    <t>(0,9/0,1)</t>
  </si>
  <si>
    <t>(0,1/0,1)</t>
  </si>
  <si>
    <t>(0,5/0,1)</t>
  </si>
  <si>
    <t>(0,1/0,4)</t>
  </si>
  <si>
    <t>51,0</t>
  </si>
  <si>
    <t>35,0</t>
  </si>
  <si>
    <t>14,0</t>
  </si>
  <si>
    <t>294/350</t>
  </si>
  <si>
    <t>(84,0)</t>
  </si>
  <si>
    <t>769/858</t>
  </si>
  <si>
    <t>199/236</t>
  </si>
  <si>
    <t>197/218</t>
  </si>
  <si>
    <t>198/218</t>
  </si>
  <si>
    <t>175/186</t>
  </si>
  <si>
    <t>2/2</t>
  </si>
  <si>
    <t>Phan Huy</t>
  </si>
  <si>
    <t xml:space="preserve">       TRƯỜNG THCS COLETTE</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</si>
</sst>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Arial"/>
      <family val="2"/>
      <scheme val="minor"/>
    </font>
    <font>
      <b/>
      <sz val="12"/>
      <name val="Times New Roman"/>
      <family val="1"/>
    </font>
    <font>
      <sz val="12"/>
      <name val="Times New Roman"/>
      <family val="1"/>
    </font>
    <font>
      <b/>
      <u/>
      <sz val="12"/>
      <name val="Times New Roman"/>
      <family val="1"/>
    </font>
    <font>
      <sz val="12"/>
      <color rgb="FFFFFFFF"/>
      <name val="Times New Roman"/>
      <family val="1"/>
    </font>
    <font>
      <b/>
      <sz val="14"/>
      <name val="Times New Roman"/>
      <family val="1"/>
    </font>
    <font>
      <sz val="12"/>
      <color rgb="FF000000"/>
      <name val="Times New Roman"/>
      <family val="1"/>
    </font>
    <font>
      <i/>
      <sz val="12"/>
      <name val="Times New Roman"/>
      <family val="1"/>
    </font>
    <font>
      <b/>
      <sz val="12"/>
      <color rgb="FF000000"/>
      <name val="Times New Roman"/>
      <family val="1"/>
    </font>
    <font>
      <b/>
      <sz val="10"/>
      <name val="Times New Roman"/>
      <family val="1"/>
    </font>
    <font>
      <b/>
      <sz val="11"/>
      <name val="Times New Roman"/>
      <family val="1"/>
    </font>
    <font>
      <sz val="11"/>
      <name val="Times New Roman"/>
      <family val="1"/>
    </font>
    <font>
      <vertAlign val="superscript"/>
      <sz val="11"/>
      <name val="Times New Roman"/>
      <family val="1"/>
    </font>
    <font>
      <sz val="11"/>
      <color rgb="FF000000"/>
      <name val="Times New Roman"/>
      <family val="1"/>
    </font>
    <font>
      <b/>
      <vertAlign val="superscript"/>
      <sz val="11"/>
      <name val="Times New Roman"/>
      <family val="1"/>
    </font>
    <font>
      <i/>
      <sz val="11"/>
      <name val="Times New Roman"/>
      <family val="1"/>
    </font>
    <font>
      <i/>
      <vertAlign val="superscript"/>
      <sz val="11"/>
      <name val="Times New Roman"/>
      <family val="1"/>
    </font>
    <font>
      <b/>
      <sz val="11"/>
      <color rgb="FF000000"/>
      <name val="Times New Roman"/>
      <family val="1"/>
    </font>
    <font>
      <b/>
      <vertAlign val="superscript"/>
      <sz val="11"/>
      <color rgb="FF000000"/>
      <name val="Times New Roman"/>
      <family val="1"/>
    </font>
    <font>
      <b/>
      <sz val="13"/>
      <name val="Times New Roman"/>
      <family val="1"/>
    </font>
    <font>
      <sz val="12"/>
      <name val="Times New Roman"/>
      <family val="1"/>
      <charset val="1"/>
    </font>
    <font>
      <vertAlign val="superscript"/>
      <sz val="12"/>
      <name val="Times New Roman"/>
      <family val="1"/>
      <charset val="1"/>
    </font>
    <font>
      <sz val="12"/>
      <color rgb="FF000000"/>
      <name val="Times New Roman"/>
      <family val="1"/>
      <charset val="1"/>
    </font>
    <font>
      <vertAlign val="superscript"/>
      <sz val="12"/>
      <color rgb="FF000000"/>
      <name val="Times New Roman"/>
      <family val="1"/>
      <charset val="1"/>
    </font>
    <font>
      <b/>
      <sz val="12"/>
      <name val="Times New Roman"/>
      <family val="1"/>
      <charset val="1"/>
    </font>
    <font>
      <b/>
      <sz val="12"/>
      <color rgb="FF000000"/>
      <name val="Times New Roman"/>
      <family val="1"/>
      <charset val="1"/>
    </font>
    <font>
      <sz val="11"/>
      <name val="Times New Roman"/>
      <family val="1"/>
      <charset val="1"/>
    </font>
    <font>
      <b/>
      <sz val="10"/>
      <name val="Times New Roman"/>
      <family val="1"/>
      <charset val="1"/>
    </font>
    <font>
      <b/>
      <sz val="10"/>
      <name val="Times New Roman"/>
      <family val="1"/>
      <charset val="163"/>
    </font>
    <font>
      <sz val="10"/>
      <name val="Times New Roman"/>
      <family val="1"/>
    </font>
    <font>
      <sz val="10"/>
      <name val="Times New Roman"/>
      <family val="1"/>
      <charset val="1"/>
    </font>
    <font>
      <sz val="10"/>
      <name val="Arial"/>
      <family val="2"/>
      <charset val="1"/>
      <scheme val="minor"/>
    </font>
    <font>
      <b/>
      <i/>
      <sz val="12"/>
      <name val="Times New Roman"/>
      <family val="1"/>
      <charset val="1"/>
    </font>
    <font>
      <i/>
      <sz val="12"/>
      <color rgb="FF000000"/>
      <name val="Times New Roman"/>
      <family val="1"/>
      <charset val="1"/>
    </font>
    <font>
      <b/>
      <i/>
      <sz val="12"/>
      <color rgb="FF000000"/>
      <name val="Times New Roman"/>
      <family val="1"/>
      <charset val="1"/>
    </font>
    <font>
      <sz val="10"/>
      <name val="Arial"/>
      <family val="2"/>
      <charset val="163"/>
    </font>
    <font>
      <i/>
      <sz val="10"/>
      <color rgb="FF000000"/>
      <name val="Times New Roman"/>
      <family val="1"/>
      <charset val="1"/>
    </font>
    <font>
      <b/>
      <i/>
      <sz val="10"/>
      <color rgb="FF000000"/>
      <name val="Times New Roman"/>
      <family val="1"/>
      <charset val="1"/>
    </font>
    <font>
      <i/>
      <sz val="9"/>
      <color rgb="FF000000"/>
      <name val="Times New Roman"/>
      <family val="1"/>
      <charset val="1"/>
    </font>
    <font>
      <sz val="11"/>
      <color rgb="FF000000"/>
      <name val="Times New Roman"/>
      <family val="1"/>
      <charset val="1"/>
    </font>
    <font>
      <i/>
      <sz val="10"/>
      <name val="Arial"/>
      <family val="2"/>
      <charset val="163"/>
    </font>
    <font>
      <i/>
      <sz val="12"/>
      <color rgb="FF000000"/>
      <name val="Times New Roman"/>
      <family val="1"/>
      <charset val="163"/>
    </font>
    <font>
      <b/>
      <sz val="12"/>
      <color rgb="FF000000"/>
      <name val="Times New Roman"/>
      <family val="1"/>
      <charset val="163"/>
    </font>
    <font>
      <sz val="12"/>
      <name val="Times New Roman"/>
      <family val="1"/>
      <charset val="163"/>
    </font>
    <font>
      <b/>
      <sz val="12"/>
      <color theme="1"/>
      <name val="Times New Roman"/>
      <family val="1"/>
      <charset val="163"/>
      <scheme val="major"/>
    </font>
  </fonts>
  <fills count="3">
    <fill>
      <patternFill patternType="none"/>
    </fill>
    <fill>
      <patternFill patternType="gray125"/>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82">
    <xf numFmtId="0" fontId="0" fillId="0" borderId="0" xfId="0"/>
    <xf numFmtId="0" fontId="1" fillId="0" borderId="0" xfId="0" applyFont="1"/>
    <xf numFmtId="0" fontId="2" fillId="0" borderId="0" xfId="0" applyFont="1"/>
    <xf numFmtId="0" fontId="4" fillId="0" borderId="0" xfId="0" applyFont="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8" fillId="2" borderId="2" xfId="0" applyFont="1" applyFill="1" applyBorder="1" applyAlignment="1">
      <alignment vertical="center" wrapText="1"/>
    </xf>
    <xf numFmtId="0" fontId="3" fillId="0" borderId="0" xfId="0" applyFont="1"/>
    <xf numFmtId="0" fontId="5" fillId="0" borderId="0" xfId="0" applyFont="1"/>
    <xf numFmtId="0" fontId="5" fillId="0" borderId="0" xfId="0" applyFont="1" applyAlignment="1">
      <alignment wrapText="1"/>
    </xf>
    <xf numFmtId="0" fontId="10" fillId="0" borderId="1" xfId="0" applyFont="1" applyBorder="1" applyAlignment="1">
      <alignment horizontal="center" vertical="center" wrapText="1"/>
    </xf>
    <xf numFmtId="0" fontId="11" fillId="0" borderId="0" xfId="0" applyFont="1"/>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5" fillId="0" borderId="1" xfId="0" applyFont="1" applyBorder="1" applyAlignment="1">
      <alignment vertical="center" wrapText="1"/>
    </xf>
    <xf numFmtId="0" fontId="10"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10" fillId="0" borderId="3"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13" fillId="2" borderId="1" xfId="0" applyFont="1" applyFill="1" applyBorder="1" applyAlignment="1">
      <alignment vertical="center" wrapText="1"/>
    </xf>
    <xf numFmtId="0" fontId="17" fillId="2" borderId="0" xfId="0" applyFont="1" applyFill="1" applyAlignment="1">
      <alignment horizontal="center" vertical="center" wrapText="1"/>
    </xf>
    <xf numFmtId="0" fontId="13" fillId="2" borderId="0" xfId="0" applyFont="1" applyFill="1" applyAlignment="1">
      <alignment horizontal="center" vertical="center" wrapText="1"/>
    </xf>
    <xf numFmtId="0" fontId="13" fillId="2" borderId="0" xfId="0" applyFont="1" applyFill="1" applyAlignment="1">
      <alignment vertical="center" wrapText="1"/>
    </xf>
    <xf numFmtId="0" fontId="17" fillId="2" borderId="7" xfId="0" applyFont="1" applyFill="1" applyBorder="1" applyAlignment="1">
      <alignment horizontal="center" vertical="center" wrapText="1"/>
    </xf>
    <xf numFmtId="0" fontId="17" fillId="2" borderId="7" xfId="0" applyFont="1" applyFill="1" applyBorder="1" applyAlignment="1">
      <alignment vertical="center" wrapText="1"/>
    </xf>
    <xf numFmtId="0" fontId="11" fillId="0" borderId="1" xfId="0" applyFont="1" applyBorder="1"/>
    <xf numFmtId="0" fontId="17" fillId="2" borderId="0" xfId="0" applyFont="1" applyFill="1" applyAlignment="1">
      <alignment vertical="center" wrapText="1"/>
    </xf>
    <xf numFmtId="0" fontId="1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0" fillId="0" borderId="0" xfId="0" applyFont="1" applyAlignment="1">
      <alignment horizontal="center" wrapText="1"/>
    </xf>
    <xf numFmtId="0" fontId="20" fillId="2" borderId="1" xfId="0" applyFont="1" applyFill="1" applyBorder="1" applyAlignment="1">
      <alignment horizontal="center" wrapText="1"/>
    </xf>
    <xf numFmtId="0" fontId="22" fillId="2" borderId="1" xfId="0" applyFont="1" applyFill="1" applyBorder="1" applyAlignment="1">
      <alignment horizontal="center" wrapText="1"/>
    </xf>
    <xf numFmtId="0" fontId="24" fillId="2" borderId="1" xfId="0" applyFont="1" applyFill="1" applyBorder="1" applyAlignment="1">
      <alignment horizontal="center" wrapText="1"/>
    </xf>
    <xf numFmtId="0" fontId="25" fillId="2" borderId="1" xfId="0" applyFont="1" applyFill="1" applyBorder="1" applyAlignment="1">
      <alignment horizontal="center" wrapText="1"/>
    </xf>
    <xf numFmtId="0" fontId="20" fillId="0" borderId="8" xfId="0" applyFont="1" applyBorder="1" applyAlignment="1">
      <alignment horizontal="center" wrapText="1"/>
    </xf>
    <xf numFmtId="0" fontId="20" fillId="0" borderId="1" xfId="0" applyFont="1" applyBorder="1" applyAlignment="1">
      <alignment horizontal="center" wrapText="1"/>
    </xf>
    <xf numFmtId="0" fontId="26" fillId="0" borderId="8" xfId="0" applyFont="1" applyBorder="1" applyAlignment="1">
      <alignment horizontal="center" wrapText="1"/>
    </xf>
    <xf numFmtId="0" fontId="26" fillId="0" borderId="8" xfId="0" applyFont="1" applyBorder="1" applyAlignment="1">
      <alignment wrapText="1"/>
    </xf>
    <xf numFmtId="0" fontId="2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0" fillId="0" borderId="1" xfId="0" applyFont="1" applyBorder="1" applyAlignment="1">
      <alignment horizontal="center" wrapText="1"/>
    </xf>
    <xf numFmtId="0" fontId="30" fillId="0" borderId="1" xfId="0" applyFont="1" applyBorder="1" applyAlignment="1">
      <alignment wrapText="1"/>
    </xf>
    <xf numFmtId="0" fontId="27" fillId="0" borderId="1" xfId="0" applyFont="1" applyBorder="1" applyAlignment="1">
      <alignment wrapText="1"/>
    </xf>
    <xf numFmtId="0" fontId="29" fillId="0" borderId="1" xfId="0" applyFont="1" applyBorder="1" applyAlignment="1">
      <alignment horizontal="center" vertical="center" wrapText="1"/>
    </xf>
    <xf numFmtId="0" fontId="31" fillId="0" borderId="1" xfId="0" applyFont="1" applyBorder="1" applyAlignment="1">
      <alignment horizontal="center" wrapText="1"/>
    </xf>
    <xf numFmtId="0" fontId="27" fillId="0" borderId="1" xfId="0" applyFont="1" applyBorder="1" applyAlignment="1">
      <alignment horizontal="center" wrapText="1"/>
    </xf>
    <xf numFmtId="0" fontId="31" fillId="0" borderId="1" xfId="0" applyFont="1" applyBorder="1" applyAlignment="1">
      <alignment wrapText="1"/>
    </xf>
    <xf numFmtId="0" fontId="28" fillId="0" borderId="1" xfId="0" applyFont="1" applyBorder="1" applyAlignment="1">
      <alignment horizontal="center" wrapText="1"/>
    </xf>
    <xf numFmtId="0" fontId="34" fillId="2" borderId="10" xfId="0" applyFont="1" applyFill="1" applyBorder="1" applyAlignment="1">
      <alignment horizontal="center" wrapText="1"/>
    </xf>
    <xf numFmtId="0" fontId="33" fillId="2" borderId="10" xfId="0" applyFont="1" applyFill="1" applyBorder="1" applyAlignment="1">
      <alignment horizontal="center" wrapText="1"/>
    </xf>
    <xf numFmtId="0" fontId="33" fillId="2" borderId="12" xfId="0" applyFont="1" applyFill="1" applyBorder="1" applyAlignment="1">
      <alignment horizontal="center" wrapText="1"/>
    </xf>
    <xf numFmtId="0" fontId="32" fillId="2" borderId="12" xfId="0" applyFont="1" applyFill="1" applyBorder="1" applyAlignment="1">
      <alignment horizontal="center" wrapText="1"/>
    </xf>
    <xf numFmtId="0" fontId="35" fillId="2" borderId="10" xfId="0" applyFont="1" applyFill="1" applyBorder="1" applyAlignment="1">
      <alignment horizontal="center" wrapText="1"/>
    </xf>
    <xf numFmtId="0" fontId="22" fillId="2" borderId="11" xfId="0" applyFont="1" applyFill="1" applyBorder="1" applyAlignment="1">
      <alignment horizontal="center" wrapText="1"/>
    </xf>
    <xf numFmtId="16" fontId="36" fillId="2" borderId="11" xfId="0" quotePrefix="1" applyNumberFormat="1" applyFont="1" applyFill="1" applyBorder="1" applyAlignment="1">
      <alignment horizontal="center" wrapText="1"/>
    </xf>
    <xf numFmtId="0" fontId="37" fillId="2" borderId="10" xfId="0" applyFont="1" applyFill="1" applyBorder="1" applyAlignment="1">
      <alignment horizontal="center" wrapText="1"/>
    </xf>
    <xf numFmtId="0" fontId="38" fillId="2" borderId="10" xfId="0" applyFont="1" applyFill="1" applyBorder="1" applyAlignment="1">
      <alignment horizontal="center" wrapText="1"/>
    </xf>
    <xf numFmtId="0" fontId="36" fillId="2" borderId="10" xfId="0" applyFont="1" applyFill="1" applyBorder="1" applyAlignment="1">
      <alignment horizontal="center" wrapText="1"/>
    </xf>
    <xf numFmtId="0" fontId="24" fillId="2" borderId="11" xfId="0" applyFont="1" applyFill="1" applyBorder="1" applyAlignment="1">
      <alignment horizontal="center" wrapText="1"/>
    </xf>
    <xf numFmtId="0" fontId="39" fillId="2" borderId="11" xfId="0" applyFont="1" applyFill="1" applyBorder="1" applyAlignment="1">
      <alignment horizontal="center" wrapText="1"/>
    </xf>
    <xf numFmtId="0" fontId="25" fillId="2" borderId="12" xfId="0" applyFont="1" applyFill="1" applyBorder="1" applyAlignment="1">
      <alignment horizontal="center" wrapText="1"/>
    </xf>
    <xf numFmtId="0" fontId="39" fillId="2" borderId="12" xfId="0" applyFont="1" applyFill="1" applyBorder="1" applyAlignment="1">
      <alignment horizontal="center" wrapText="1"/>
    </xf>
    <xf numFmtId="0" fontId="35" fillId="2" borderId="12" xfId="0" applyFont="1" applyFill="1" applyBorder="1" applyAlignment="1">
      <alignment horizontal="center" wrapText="1"/>
    </xf>
    <xf numFmtId="0" fontId="30" fillId="2" borderId="11"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1" fillId="0" borderId="0" xfId="0" applyFont="1" applyAlignment="1">
      <alignment horizontal="center" wrapText="1"/>
    </xf>
    <xf numFmtId="0" fontId="34" fillId="2" borderId="10" xfId="0" quotePrefix="1" applyFont="1" applyFill="1" applyBorder="1" applyAlignment="1">
      <alignment horizontal="center" wrapText="1"/>
    </xf>
    <xf numFmtId="0" fontId="33" fillId="2" borderId="10" xfId="0" quotePrefix="1" applyFont="1" applyFill="1" applyBorder="1" applyAlignment="1">
      <alignment horizontal="center" wrapText="1"/>
    </xf>
    <xf numFmtId="0" fontId="40" fillId="2" borderId="10" xfId="0" applyFont="1" applyFill="1" applyBorder="1" applyAlignment="1">
      <alignment horizontal="center" wrapText="1"/>
    </xf>
    <xf numFmtId="0" fontId="33" fillId="2" borderId="3" xfId="0" quotePrefix="1" applyFont="1" applyFill="1" applyBorder="1" applyAlignment="1">
      <alignment horizontal="center" wrapText="1"/>
    </xf>
    <xf numFmtId="16" fontId="32" fillId="2" borderId="11" xfId="0" quotePrefix="1" applyNumberFormat="1" applyFont="1" applyFill="1" applyBorder="1" applyAlignment="1">
      <alignment horizontal="center" wrapText="1"/>
    </xf>
    <xf numFmtId="0" fontId="41" fillId="2" borderId="3" xfId="0" quotePrefix="1" applyFont="1" applyFill="1" applyBorder="1" applyAlignment="1">
      <alignment horizontal="center" vertical="center" wrapText="1"/>
    </xf>
    <xf numFmtId="0" fontId="41" fillId="2" borderId="3" xfId="0" applyFont="1" applyFill="1" applyBorder="1" applyAlignment="1">
      <alignment horizontal="center" vertical="center" wrapText="1"/>
    </xf>
    <xf numFmtId="0" fontId="32" fillId="2" borderId="11" xfId="0" quotePrefix="1" applyFont="1" applyFill="1" applyBorder="1" applyAlignment="1">
      <alignment horizontal="center" wrapText="1"/>
    </xf>
    <xf numFmtId="0" fontId="30" fillId="2" borderId="12" xfId="0" applyFont="1" applyFill="1" applyBorder="1" applyAlignment="1">
      <alignment horizontal="center" wrapText="1"/>
    </xf>
    <xf numFmtId="0" fontId="0" fillId="0" borderId="2" xfId="0" applyBorder="1"/>
    <xf numFmtId="0" fontId="42" fillId="2" borderId="1" xfId="0" applyFont="1" applyFill="1" applyBorder="1" applyAlignment="1">
      <alignment horizontal="center" vertical="center" wrapText="1"/>
    </xf>
    <xf numFmtId="0" fontId="43" fillId="0" borderId="0" xfId="0" applyFont="1"/>
    <xf numFmtId="16" fontId="26" fillId="0" borderId="8" xfId="0" quotePrefix="1" applyNumberFormat="1" applyFont="1" applyBorder="1" applyAlignment="1">
      <alignment horizontal="center" wrapText="1"/>
    </xf>
    <xf numFmtId="0" fontId="33" fillId="2" borderId="13" xfId="0" applyFont="1" applyFill="1" applyBorder="1" applyAlignment="1">
      <alignment horizontal="center" wrapText="1"/>
    </xf>
    <xf numFmtId="0" fontId="40" fillId="2" borderId="3" xfId="0" applyFont="1" applyFill="1" applyBorder="1" applyAlignment="1">
      <alignment horizontal="center" wrapText="1"/>
    </xf>
    <xf numFmtId="0" fontId="22" fillId="2" borderId="2" xfId="0" applyFont="1" applyFill="1" applyBorder="1" applyAlignment="1">
      <alignment horizontal="center" wrapText="1"/>
    </xf>
    <xf numFmtId="16" fontId="36" fillId="2" borderId="2" xfId="0" quotePrefix="1" applyNumberFormat="1" applyFont="1" applyFill="1" applyBorder="1" applyAlignment="1">
      <alignment horizontal="center" wrapText="1"/>
    </xf>
    <xf numFmtId="0" fontId="36" fillId="2" borderId="3" xfId="0" applyFont="1" applyFill="1" applyBorder="1" applyAlignment="1">
      <alignment horizontal="center" wrapText="1"/>
    </xf>
    <xf numFmtId="0" fontId="35" fillId="2" borderId="13" xfId="0" applyFont="1" applyFill="1" applyBorder="1" applyAlignment="1">
      <alignment horizontal="center" wrapText="1"/>
    </xf>
    <xf numFmtId="0" fontId="32" fillId="2" borderId="2" xfId="0" quotePrefix="1" applyFont="1" applyFill="1" applyBorder="1" applyAlignment="1">
      <alignment horizontal="center" wrapText="1"/>
    </xf>
    <xf numFmtId="0" fontId="34" fillId="2" borderId="3" xfId="0" quotePrefix="1" applyFont="1" applyFill="1" applyBorder="1" applyAlignment="1">
      <alignment horizontal="center" wrapText="1"/>
    </xf>
    <xf numFmtId="0" fontId="24" fillId="2" borderId="6"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4" fillId="2" borderId="10" xfId="0" quotePrefix="1" applyFont="1" applyFill="1" applyBorder="1" applyAlignment="1">
      <alignment horizontal="center" vertical="center" wrapText="1"/>
    </xf>
    <xf numFmtId="0" fontId="33" fillId="2" borderId="10" xfId="0" quotePrefix="1"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3" xfId="0" quotePrefix="1"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5" fillId="2" borderId="10" xfId="0" quotePrefix="1" applyFont="1" applyFill="1" applyBorder="1" applyAlignment="1">
      <alignment horizontal="center" vertical="center" wrapText="1"/>
    </xf>
    <xf numFmtId="0" fontId="40" fillId="2" borderId="3" xfId="0" quotePrefix="1" applyFont="1" applyFill="1" applyBorder="1" applyAlignment="1">
      <alignment horizontal="center" vertical="center" wrapText="1"/>
    </xf>
    <xf numFmtId="0" fontId="32" fillId="2" borderId="12"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40" fillId="2" borderId="10"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44" fillId="0" borderId="0" xfId="0" applyFont="1" applyAlignment="1">
      <alignment horizontal="center"/>
    </xf>
    <xf numFmtId="0" fontId="28" fillId="0" borderId="1"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vertical="center" wrapText="1"/>
    </xf>
    <xf numFmtId="0" fontId="13" fillId="2" borderId="13" xfId="0" applyFont="1" applyFill="1" applyBorder="1" applyAlignment="1">
      <alignment vertical="center" wrapText="1"/>
    </xf>
    <xf numFmtId="0" fontId="13" fillId="2" borderId="3" xfId="0" applyFont="1" applyFill="1" applyBorder="1" applyAlignment="1">
      <alignment vertical="center" wrapText="1"/>
    </xf>
    <xf numFmtId="0" fontId="7" fillId="0" borderId="0" xfId="0" applyFont="1" applyAlignment="1">
      <alignment horizontal="center"/>
    </xf>
    <xf numFmtId="0" fontId="1" fillId="0" borderId="0" xfId="0" applyFont="1" applyAlignment="1">
      <alignment horizontal="center"/>
    </xf>
    <xf numFmtId="0" fontId="44"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0" borderId="0" xfId="0" applyFont="1" applyAlignment="1">
      <alignment horizont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5" fillId="0" borderId="0" xfId="0" applyFont="1" applyBorder="1" applyAlignment="1">
      <alignment vertical="center" wrapText="1"/>
    </xf>
    <xf numFmtId="0" fontId="11" fillId="0" borderId="0" xfId="0" applyFont="1"/>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20" fillId="2" borderId="2" xfId="0" applyFont="1" applyFill="1" applyBorder="1" applyAlignment="1">
      <alignment horizontal="center" wrapText="1"/>
    </xf>
    <xf numFmtId="0" fontId="20" fillId="2" borderId="3" xfId="0" applyFont="1" applyFill="1" applyBorder="1" applyAlignment="1">
      <alignment horizontal="center" wrapText="1"/>
    </xf>
    <xf numFmtId="0" fontId="1" fillId="0" borderId="0" xfId="0" applyFont="1" applyAlignment="1" applyProtection="1">
      <alignment horizontal="center"/>
      <protection locked="0"/>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7" fillId="0" borderId="0" xfId="0" applyFont="1" applyAlignment="1" applyProtection="1">
      <alignment horizontal="center"/>
      <protection locked="0"/>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9"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a16="http://schemas.microsoft.com/office/drawing/2014/main" xmlns="" id="{8452F706-4090-4F06-B098-04E81C152D6A}"/>
            </a:ext>
          </a:extLst>
        </xdr:cNvPr>
        <xdr:cNvCxnSpPr/>
      </xdr:nvCxnSpPr>
      <xdr:spPr>
        <a:xfrm>
          <a:off x="5048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GIANG\Documents\Zalo%20Received%20Files\1._C&#212;NG%20KHAI\1._C&#212;NG%20KHAI\2020-2021\2020-2021%20COL%20-%20Bi&#7875;u%20m&#7851;u%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9"/>
      <sheetName val="Bieu 10"/>
      <sheetName val="Bieu 11"/>
      <sheetName val="Bieu 12"/>
    </sheetNames>
    <sheetDataSet>
      <sheetData sheetId="0">
        <row r="3">
          <cell r="F3" t="str">
            <v>2020-2021</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E1" workbookViewId="0">
      <selection activeCell="E9" sqref="E9"/>
    </sheetView>
  </sheetViews>
  <sheetFormatPr defaultRowHeight="14.25" x14ac:dyDescent="0.2"/>
  <cols>
    <col min="1" max="1" width="9" customWidth="1"/>
    <col min="2" max="2" width="30.5" customWidth="1"/>
    <col min="3" max="3" width="19.25" customWidth="1"/>
    <col min="4" max="4" width="18.375" customWidth="1"/>
    <col min="5" max="5" width="20.25" customWidth="1"/>
    <col min="6" max="6" width="18.375" customWidth="1"/>
  </cols>
  <sheetData>
    <row r="1" spans="1:6" ht="15.75" x14ac:dyDescent="0.25">
      <c r="A1" s="93" t="s">
        <v>0</v>
      </c>
      <c r="B1" s="93"/>
      <c r="C1" s="141" t="s">
        <v>1</v>
      </c>
      <c r="D1" s="141"/>
      <c r="E1" s="141"/>
      <c r="F1" s="141"/>
    </row>
    <row r="2" spans="1:6" ht="15.75" x14ac:dyDescent="0.25">
      <c r="A2" s="1" t="s">
        <v>286</v>
      </c>
      <c r="B2" s="2"/>
      <c r="C2" s="143" t="s">
        <v>3</v>
      </c>
      <c r="D2" s="143"/>
      <c r="E2" s="143"/>
      <c r="F2" s="143"/>
    </row>
    <row r="3" spans="1:6" ht="15.75" x14ac:dyDescent="0.25">
      <c r="A3" s="2"/>
      <c r="B3" s="2"/>
      <c r="C3" s="2"/>
      <c r="D3" s="2"/>
      <c r="E3" s="2"/>
      <c r="F3" s="3" t="s">
        <v>4</v>
      </c>
    </row>
    <row r="4" spans="1:6" ht="18.75" x14ac:dyDescent="0.3">
      <c r="A4" s="144" t="s">
        <v>5</v>
      </c>
      <c r="B4" s="144"/>
      <c r="C4" s="144"/>
      <c r="D4" s="144"/>
      <c r="E4" s="144"/>
      <c r="F4" s="144"/>
    </row>
    <row r="5" spans="1:6" ht="37.5" customHeight="1" x14ac:dyDescent="0.3">
      <c r="A5" s="145" t="s">
        <v>6</v>
      </c>
      <c r="B5" s="145"/>
      <c r="C5" s="145"/>
      <c r="D5" s="145"/>
      <c r="E5" s="145"/>
      <c r="F5" s="145"/>
    </row>
    <row r="6" spans="1:6" ht="15.75" x14ac:dyDescent="0.2">
      <c r="A6" s="146" t="s">
        <v>7</v>
      </c>
      <c r="B6" s="148" t="s">
        <v>8</v>
      </c>
      <c r="C6" s="150" t="s">
        <v>9</v>
      </c>
      <c r="D6" s="151"/>
      <c r="E6" s="151"/>
      <c r="F6" s="152"/>
    </row>
    <row r="7" spans="1:6" ht="15.75" customHeight="1" x14ac:dyDescent="0.2">
      <c r="A7" s="147"/>
      <c r="B7" s="149"/>
      <c r="C7" s="4" t="s">
        <v>10</v>
      </c>
      <c r="D7" s="4" t="s">
        <v>11</v>
      </c>
      <c r="E7" s="4" t="s">
        <v>12</v>
      </c>
      <c r="F7" s="4" t="s">
        <v>13</v>
      </c>
    </row>
    <row r="8" spans="1:6" ht="63.75" customHeight="1" x14ac:dyDescent="0.25">
      <c r="A8" s="38" t="s">
        <v>14</v>
      </c>
      <c r="B8" s="30" t="s">
        <v>15</v>
      </c>
      <c r="C8" s="81" t="s">
        <v>207</v>
      </c>
      <c r="D8" s="38"/>
      <c r="E8" s="38"/>
      <c r="F8" s="38"/>
    </row>
    <row r="9" spans="1:6" ht="30" customHeight="1" x14ac:dyDescent="0.2">
      <c r="A9" s="134" t="s">
        <v>16</v>
      </c>
      <c r="B9" s="137" t="s">
        <v>17</v>
      </c>
      <c r="C9" s="78" t="s">
        <v>208</v>
      </c>
      <c r="D9" s="78" t="s">
        <v>208</v>
      </c>
      <c r="E9" s="78" t="s">
        <v>208</v>
      </c>
      <c r="F9" s="78" t="s">
        <v>208</v>
      </c>
    </row>
    <row r="10" spans="1:6" ht="30" customHeight="1" x14ac:dyDescent="0.2">
      <c r="A10" s="135"/>
      <c r="B10" s="138"/>
      <c r="C10" s="79" t="s">
        <v>209</v>
      </c>
      <c r="D10" s="79" t="s">
        <v>209</v>
      </c>
      <c r="E10" s="79" t="s">
        <v>209</v>
      </c>
      <c r="F10" s="79" t="s">
        <v>209</v>
      </c>
    </row>
    <row r="11" spans="1:6" ht="30" customHeight="1" x14ac:dyDescent="0.2">
      <c r="A11" s="136"/>
      <c r="B11" s="139"/>
      <c r="C11" s="80" t="s">
        <v>210</v>
      </c>
      <c r="D11" s="80" t="s">
        <v>210</v>
      </c>
      <c r="E11" s="80" t="s">
        <v>211</v>
      </c>
      <c r="F11" s="80" t="s">
        <v>212</v>
      </c>
    </row>
    <row r="12" spans="1:6" ht="64.5" customHeight="1" x14ac:dyDescent="0.2">
      <c r="A12" s="134" t="s">
        <v>18</v>
      </c>
      <c r="B12" s="137" t="s">
        <v>19</v>
      </c>
      <c r="C12" s="78" t="s">
        <v>213</v>
      </c>
      <c r="D12" s="78" t="s">
        <v>213</v>
      </c>
      <c r="E12" s="78" t="s">
        <v>213</v>
      </c>
      <c r="F12" s="78" t="s">
        <v>213</v>
      </c>
    </row>
    <row r="13" spans="1:6" ht="30" customHeight="1" x14ac:dyDescent="0.2">
      <c r="A13" s="135"/>
      <c r="B13" s="138"/>
      <c r="C13" s="79" t="s">
        <v>214</v>
      </c>
      <c r="D13" s="79" t="s">
        <v>214</v>
      </c>
      <c r="E13" s="79" t="s">
        <v>214</v>
      </c>
      <c r="F13" s="79" t="s">
        <v>214</v>
      </c>
    </row>
    <row r="14" spans="1:6" ht="58.5" customHeight="1" x14ac:dyDescent="0.2">
      <c r="A14" s="136"/>
      <c r="B14" s="139"/>
      <c r="C14" s="80" t="s">
        <v>215</v>
      </c>
      <c r="D14" s="80" t="s">
        <v>215</v>
      </c>
      <c r="E14" s="80" t="s">
        <v>215</v>
      </c>
      <c r="F14" s="80" t="s">
        <v>215</v>
      </c>
    </row>
    <row r="15" spans="1:6" ht="40.5" customHeight="1" x14ac:dyDescent="0.2">
      <c r="A15" s="134" t="s">
        <v>20</v>
      </c>
      <c r="B15" s="137" t="s">
        <v>21</v>
      </c>
      <c r="C15" s="78" t="s">
        <v>216</v>
      </c>
      <c r="D15" s="78" t="s">
        <v>216</v>
      </c>
      <c r="E15" s="78" t="s">
        <v>216</v>
      </c>
      <c r="F15" s="78" t="s">
        <v>216</v>
      </c>
    </row>
    <row r="16" spans="1:6" ht="46.5" customHeight="1" x14ac:dyDescent="0.2">
      <c r="A16" s="135"/>
      <c r="B16" s="138"/>
      <c r="C16" s="79" t="s">
        <v>217</v>
      </c>
      <c r="D16" s="79" t="s">
        <v>217</v>
      </c>
      <c r="E16" s="79" t="s">
        <v>217</v>
      </c>
      <c r="F16" s="79" t="s">
        <v>217</v>
      </c>
    </row>
    <row r="17" spans="1:8" ht="15" x14ac:dyDescent="0.2">
      <c r="A17" s="135"/>
      <c r="B17" s="138"/>
      <c r="C17" s="79" t="s">
        <v>218</v>
      </c>
      <c r="D17" s="79" t="s">
        <v>218</v>
      </c>
      <c r="E17" s="79" t="s">
        <v>219</v>
      </c>
      <c r="F17" s="79" t="s">
        <v>218</v>
      </c>
    </row>
    <row r="18" spans="1:8" ht="57" customHeight="1" x14ac:dyDescent="0.2">
      <c r="A18" s="135"/>
      <c r="B18" s="138"/>
      <c r="C18" s="79" t="s">
        <v>220</v>
      </c>
      <c r="D18" s="79" t="s">
        <v>220</v>
      </c>
      <c r="E18" s="79" t="s">
        <v>220</v>
      </c>
      <c r="F18" s="79" t="s">
        <v>220</v>
      </c>
    </row>
    <row r="19" spans="1:8" ht="62.25" customHeight="1" x14ac:dyDescent="0.2">
      <c r="A19" s="135"/>
      <c r="B19" s="138"/>
      <c r="C19" s="79" t="s">
        <v>221</v>
      </c>
      <c r="D19" s="79" t="s">
        <v>221</v>
      </c>
      <c r="E19" s="79" t="s">
        <v>221</v>
      </c>
      <c r="F19" s="79" t="s">
        <v>221</v>
      </c>
    </row>
    <row r="20" spans="1:8" ht="75" x14ac:dyDescent="0.2">
      <c r="A20" s="136"/>
      <c r="B20" s="139"/>
      <c r="C20" s="80" t="s">
        <v>222</v>
      </c>
      <c r="D20" s="80" t="s">
        <v>222</v>
      </c>
      <c r="E20" s="80" t="s">
        <v>223</v>
      </c>
      <c r="F20" s="80" t="s">
        <v>222</v>
      </c>
    </row>
    <row r="21" spans="1:8" ht="30" x14ac:dyDescent="0.2">
      <c r="A21" s="134" t="s">
        <v>22</v>
      </c>
      <c r="B21" s="137" t="s">
        <v>23</v>
      </c>
      <c r="C21" s="78" t="s">
        <v>224</v>
      </c>
      <c r="D21" s="78" t="s">
        <v>224</v>
      </c>
      <c r="E21" s="78" t="s">
        <v>224</v>
      </c>
      <c r="F21" s="78" t="s">
        <v>224</v>
      </c>
    </row>
    <row r="22" spans="1:8" ht="30" x14ac:dyDescent="0.2">
      <c r="A22" s="135"/>
      <c r="B22" s="138"/>
      <c r="C22" s="79" t="s">
        <v>225</v>
      </c>
      <c r="D22" s="79" t="s">
        <v>225</v>
      </c>
      <c r="E22" s="79" t="s">
        <v>225</v>
      </c>
      <c r="F22" s="79" t="s">
        <v>225</v>
      </c>
    </row>
    <row r="23" spans="1:8" ht="45" x14ac:dyDescent="0.2">
      <c r="A23" s="136"/>
      <c r="B23" s="139"/>
      <c r="C23" s="80" t="s">
        <v>226</v>
      </c>
      <c r="D23" s="80" t="s">
        <v>226</v>
      </c>
      <c r="E23" s="80" t="s">
        <v>226</v>
      </c>
      <c r="F23" s="80" t="s">
        <v>226</v>
      </c>
    </row>
    <row r="24" spans="1:8" ht="101.25" customHeight="1" x14ac:dyDescent="0.2">
      <c r="A24" s="134" t="s">
        <v>24</v>
      </c>
      <c r="B24" s="137" t="s">
        <v>25</v>
      </c>
      <c r="C24" s="78" t="s">
        <v>227</v>
      </c>
      <c r="D24" s="78" t="s">
        <v>227</v>
      </c>
      <c r="E24" s="78" t="s">
        <v>227</v>
      </c>
      <c r="F24" s="78" t="s">
        <v>227</v>
      </c>
    </row>
    <row r="25" spans="1:8" ht="30" x14ac:dyDescent="0.2">
      <c r="A25" s="135"/>
      <c r="B25" s="138"/>
      <c r="C25" s="79" t="s">
        <v>228</v>
      </c>
      <c r="D25" s="79" t="s">
        <v>228</v>
      </c>
      <c r="E25" s="79" t="s">
        <v>228</v>
      </c>
      <c r="F25" s="79" t="s">
        <v>228</v>
      </c>
    </row>
    <row r="26" spans="1:8" ht="78" customHeight="1" x14ac:dyDescent="0.2">
      <c r="A26" s="135"/>
      <c r="B26" s="138"/>
      <c r="C26" s="79" t="s">
        <v>229</v>
      </c>
      <c r="D26" s="79" t="s">
        <v>229</v>
      </c>
      <c r="E26" s="79" t="s">
        <v>229</v>
      </c>
      <c r="F26" s="79" t="s">
        <v>229</v>
      </c>
    </row>
    <row r="27" spans="1:8" ht="67.5" customHeight="1" x14ac:dyDescent="0.2">
      <c r="A27" s="135"/>
      <c r="B27" s="138"/>
      <c r="C27" s="79" t="s">
        <v>230</v>
      </c>
      <c r="D27" s="79" t="s">
        <v>230</v>
      </c>
      <c r="E27" s="79" t="s">
        <v>230</v>
      </c>
      <c r="F27" s="79" t="s">
        <v>230</v>
      </c>
    </row>
    <row r="28" spans="1:8" ht="15" x14ac:dyDescent="0.2">
      <c r="A28" s="136"/>
      <c r="B28" s="139"/>
      <c r="C28" s="80"/>
      <c r="D28" s="80"/>
      <c r="E28" s="80"/>
      <c r="F28" s="80"/>
    </row>
    <row r="31" spans="1:8" ht="15.75" x14ac:dyDescent="0.25">
      <c r="D31" s="140" t="s">
        <v>26</v>
      </c>
      <c r="E31" s="140"/>
      <c r="F31" s="140"/>
      <c r="G31" s="140"/>
      <c r="H31" s="140"/>
    </row>
    <row r="32" spans="1:8" ht="15.75" x14ac:dyDescent="0.25">
      <c r="D32" s="141" t="s">
        <v>27</v>
      </c>
      <c r="E32" s="141"/>
      <c r="F32" s="141"/>
      <c r="G32" s="141"/>
      <c r="H32" s="141"/>
    </row>
    <row r="37" spans="5:6" ht="15.75" x14ac:dyDescent="0.25">
      <c r="E37" s="142" t="s">
        <v>285</v>
      </c>
      <c r="F37" s="142"/>
    </row>
  </sheetData>
  <mergeCells count="20">
    <mergeCell ref="C1:F1"/>
    <mergeCell ref="C2:F2"/>
    <mergeCell ref="A4:F4"/>
    <mergeCell ref="A5:F5"/>
    <mergeCell ref="A6:A7"/>
    <mergeCell ref="B6:B7"/>
    <mergeCell ref="C6:F6"/>
    <mergeCell ref="A9:A11"/>
    <mergeCell ref="B9:B11"/>
    <mergeCell ref="D31:H31"/>
    <mergeCell ref="D32:H32"/>
    <mergeCell ref="E37:F37"/>
    <mergeCell ref="A24:A28"/>
    <mergeCell ref="B24:B28"/>
    <mergeCell ref="A12:A14"/>
    <mergeCell ref="B12:B14"/>
    <mergeCell ref="A15:A20"/>
    <mergeCell ref="B15:B20"/>
    <mergeCell ref="A21:A23"/>
    <mergeCell ref="B21:B23"/>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abSelected="1" topLeftCell="A49" workbookViewId="0">
      <selection activeCell="A4" sqref="A4:G4"/>
    </sheetView>
  </sheetViews>
  <sheetFormatPr defaultRowHeight="14.25" x14ac:dyDescent="0.2"/>
  <cols>
    <col min="1" max="1" width="5.75" customWidth="1"/>
    <col min="2" max="2" width="25.25" customWidth="1"/>
    <col min="3" max="3" width="9.75" customWidth="1"/>
    <col min="4" max="4" width="10.125" customWidth="1"/>
    <col min="5" max="5" width="10.5" customWidth="1"/>
    <col min="6" max="6" width="9.875" customWidth="1"/>
    <col min="7" max="7" width="9.125" customWidth="1"/>
  </cols>
  <sheetData>
    <row r="1" spans="1:7" ht="15.75" x14ac:dyDescent="0.25">
      <c r="A1" s="93" t="s">
        <v>0</v>
      </c>
      <c r="B1" s="93"/>
      <c r="C1" s="141" t="s">
        <v>1</v>
      </c>
      <c r="D1" s="141"/>
      <c r="E1" s="141"/>
      <c r="F1" s="141"/>
      <c r="G1" s="141"/>
    </row>
    <row r="2" spans="1:7" ht="15.75" x14ac:dyDescent="0.25">
      <c r="A2" s="1" t="s">
        <v>2</v>
      </c>
      <c r="B2" s="2"/>
      <c r="C2" s="143" t="s">
        <v>3</v>
      </c>
      <c r="D2" s="143"/>
      <c r="E2" s="143"/>
      <c r="F2" s="143"/>
      <c r="G2" s="143"/>
    </row>
    <row r="3" spans="1:7" ht="15.75" x14ac:dyDescent="0.25">
      <c r="A3" s="2"/>
      <c r="B3" s="2"/>
      <c r="C3" s="2"/>
      <c r="D3" s="2"/>
      <c r="E3" s="2"/>
      <c r="F3" s="2"/>
      <c r="G3" s="2"/>
    </row>
    <row r="4" spans="1:7" ht="18.75" x14ac:dyDescent="0.3">
      <c r="A4" s="144" t="s">
        <v>5</v>
      </c>
      <c r="B4" s="144"/>
      <c r="C4" s="144"/>
      <c r="D4" s="144"/>
      <c r="E4" s="144"/>
      <c r="F4" s="144"/>
      <c r="G4" s="144"/>
    </row>
    <row r="5" spans="1:7" ht="37.5" customHeight="1" x14ac:dyDescent="0.3">
      <c r="A5" s="145" t="s">
        <v>28</v>
      </c>
      <c r="B5" s="145"/>
      <c r="C5" s="145"/>
      <c r="D5" s="145"/>
      <c r="E5" s="145"/>
      <c r="F5" s="145"/>
      <c r="G5" s="145"/>
    </row>
    <row r="6" spans="1:7" ht="15.75" x14ac:dyDescent="0.25">
      <c r="A6" s="2"/>
      <c r="B6" s="2"/>
      <c r="C6" s="2"/>
      <c r="D6" s="2"/>
      <c r="E6" s="2"/>
      <c r="F6" s="2"/>
      <c r="G6" s="2"/>
    </row>
    <row r="7" spans="1:7" ht="15.75" customHeight="1" x14ac:dyDescent="0.2">
      <c r="A7" s="156" t="s">
        <v>7</v>
      </c>
      <c r="B7" s="154" t="s">
        <v>8</v>
      </c>
      <c r="C7" s="154" t="s">
        <v>29</v>
      </c>
      <c r="D7" s="158" t="s">
        <v>30</v>
      </c>
      <c r="E7" s="159"/>
      <c r="F7" s="159"/>
      <c r="G7" s="160"/>
    </row>
    <row r="8" spans="1:7" ht="15.75" x14ac:dyDescent="0.2">
      <c r="A8" s="157"/>
      <c r="B8" s="155"/>
      <c r="C8" s="155"/>
      <c r="D8" s="7" t="s">
        <v>10</v>
      </c>
      <c r="E8" s="7" t="s">
        <v>11</v>
      </c>
      <c r="F8" s="7" t="s">
        <v>12</v>
      </c>
      <c r="G8" s="7" t="s">
        <v>13</v>
      </c>
    </row>
    <row r="9" spans="1:7" ht="30" customHeight="1" x14ac:dyDescent="0.2">
      <c r="A9" s="7" t="s">
        <v>14</v>
      </c>
      <c r="B9" s="8" t="s">
        <v>31</v>
      </c>
      <c r="C9" s="108">
        <v>1627</v>
      </c>
      <c r="D9" s="109">
        <v>435</v>
      </c>
      <c r="E9" s="109">
        <v>415</v>
      </c>
      <c r="F9" s="109">
        <v>416</v>
      </c>
      <c r="G9" s="110">
        <v>361</v>
      </c>
    </row>
    <row r="10" spans="1:7" ht="30" customHeight="1" x14ac:dyDescent="0.2">
      <c r="A10" s="148">
        <v>1</v>
      </c>
      <c r="B10" s="9" t="s">
        <v>32</v>
      </c>
      <c r="C10" s="111">
        <v>1594</v>
      </c>
      <c r="D10" s="112">
        <v>429</v>
      </c>
      <c r="E10" s="112">
        <v>407</v>
      </c>
      <c r="F10" s="112">
        <v>401</v>
      </c>
      <c r="G10" s="113">
        <v>357</v>
      </c>
    </row>
    <row r="11" spans="1:7" ht="30" customHeight="1" x14ac:dyDescent="0.2">
      <c r="A11" s="149"/>
      <c r="B11" s="10" t="s">
        <v>33</v>
      </c>
      <c r="C11" s="114" t="s">
        <v>231</v>
      </c>
      <c r="D11" s="115" t="s">
        <v>233</v>
      </c>
      <c r="E11" s="115" t="s">
        <v>234</v>
      </c>
      <c r="F11" s="116" t="s">
        <v>205</v>
      </c>
      <c r="G11" s="117" t="s">
        <v>235</v>
      </c>
    </row>
    <row r="12" spans="1:7" ht="30" customHeight="1" x14ac:dyDescent="0.2">
      <c r="A12" s="148">
        <v>2</v>
      </c>
      <c r="B12" s="9" t="s">
        <v>34</v>
      </c>
      <c r="C12" s="118">
        <v>33</v>
      </c>
      <c r="D12" s="112">
        <v>6</v>
      </c>
      <c r="E12" s="112">
        <v>8</v>
      </c>
      <c r="F12" s="112">
        <v>15</v>
      </c>
      <c r="G12" s="113">
        <v>4</v>
      </c>
    </row>
    <row r="13" spans="1:7" ht="30" customHeight="1" x14ac:dyDescent="0.2">
      <c r="A13" s="149"/>
      <c r="B13" s="10" t="s">
        <v>33</v>
      </c>
      <c r="C13" s="119" t="s">
        <v>232</v>
      </c>
      <c r="D13" s="115" t="s">
        <v>239</v>
      </c>
      <c r="E13" s="115" t="s">
        <v>238</v>
      </c>
      <c r="F13" s="115" t="s">
        <v>237</v>
      </c>
      <c r="G13" s="120" t="s">
        <v>236</v>
      </c>
    </row>
    <row r="14" spans="1:7" ht="30" customHeight="1" x14ac:dyDescent="0.2">
      <c r="A14" s="148">
        <v>3</v>
      </c>
      <c r="B14" s="9" t="s">
        <v>35</v>
      </c>
      <c r="C14" s="121">
        <v>0</v>
      </c>
      <c r="D14" s="122">
        <v>0</v>
      </c>
      <c r="E14" s="122">
        <v>0</v>
      </c>
      <c r="F14" s="122">
        <v>0</v>
      </c>
      <c r="G14" s="123">
        <v>0</v>
      </c>
    </row>
    <row r="15" spans="1:7" ht="30" customHeight="1" x14ac:dyDescent="0.25">
      <c r="A15" s="149"/>
      <c r="B15" s="10" t="s">
        <v>33</v>
      </c>
      <c r="C15" s="62"/>
      <c r="D15" s="84"/>
      <c r="E15" s="84"/>
      <c r="F15" s="63"/>
      <c r="G15" s="96"/>
    </row>
    <row r="16" spans="1:7" ht="30" customHeight="1" x14ac:dyDescent="0.2">
      <c r="A16" s="148">
        <v>4</v>
      </c>
      <c r="B16" s="9" t="s">
        <v>36</v>
      </c>
      <c r="C16" s="148">
        <v>0</v>
      </c>
      <c r="D16" s="148">
        <v>0</v>
      </c>
      <c r="E16" s="148">
        <v>0</v>
      </c>
      <c r="F16" s="148">
        <v>0</v>
      </c>
      <c r="G16" s="148">
        <v>0</v>
      </c>
    </row>
    <row r="17" spans="1:7" ht="30" customHeight="1" x14ac:dyDescent="0.2">
      <c r="A17" s="149"/>
      <c r="B17" s="10" t="s">
        <v>33</v>
      </c>
      <c r="C17" s="149"/>
      <c r="D17" s="149"/>
      <c r="E17" s="149"/>
      <c r="F17" s="149"/>
      <c r="G17" s="149"/>
    </row>
    <row r="18" spans="1:7" ht="30" customHeight="1" x14ac:dyDescent="0.2">
      <c r="A18" s="7" t="s">
        <v>16</v>
      </c>
      <c r="B18" s="8" t="s">
        <v>37</v>
      </c>
      <c r="C18" s="108">
        <v>1627</v>
      </c>
      <c r="D18" s="109">
        <v>435</v>
      </c>
      <c r="E18" s="109">
        <v>415</v>
      </c>
      <c r="F18" s="109">
        <v>416</v>
      </c>
      <c r="G18" s="124">
        <v>361</v>
      </c>
    </row>
    <row r="19" spans="1:7" ht="30" customHeight="1" x14ac:dyDescent="0.2">
      <c r="A19" s="148">
        <v>1</v>
      </c>
      <c r="B19" s="9" t="s">
        <v>38</v>
      </c>
      <c r="C19" s="111">
        <v>886</v>
      </c>
      <c r="D19" s="112">
        <v>274</v>
      </c>
      <c r="E19" s="112">
        <v>224</v>
      </c>
      <c r="F19" s="112">
        <v>204</v>
      </c>
      <c r="G19" s="113">
        <v>184</v>
      </c>
    </row>
    <row r="20" spans="1:7" ht="30" customHeight="1" x14ac:dyDescent="0.2">
      <c r="A20" s="149"/>
      <c r="B20" s="10" t="s">
        <v>33</v>
      </c>
      <c r="C20" s="114" t="s">
        <v>240</v>
      </c>
      <c r="D20" s="115" t="s">
        <v>243</v>
      </c>
      <c r="E20" s="115" t="s">
        <v>246</v>
      </c>
      <c r="F20" s="115" t="s">
        <v>249</v>
      </c>
      <c r="G20" s="117" t="s">
        <v>253</v>
      </c>
    </row>
    <row r="21" spans="1:7" ht="30" customHeight="1" x14ac:dyDescent="0.2">
      <c r="A21" s="148">
        <v>2</v>
      </c>
      <c r="B21" s="9" t="s">
        <v>34</v>
      </c>
      <c r="C21" s="121">
        <v>548</v>
      </c>
      <c r="D21" s="112">
        <v>130</v>
      </c>
      <c r="E21" s="112">
        <v>148</v>
      </c>
      <c r="F21" s="112">
        <v>144</v>
      </c>
      <c r="G21" s="113">
        <v>126</v>
      </c>
    </row>
    <row r="22" spans="1:7" ht="30" customHeight="1" x14ac:dyDescent="0.2">
      <c r="A22" s="149"/>
      <c r="B22" s="10" t="s">
        <v>33</v>
      </c>
      <c r="C22" s="114" t="s">
        <v>241</v>
      </c>
      <c r="D22" s="115" t="s">
        <v>244</v>
      </c>
      <c r="E22" s="115" t="s">
        <v>247</v>
      </c>
      <c r="F22" s="115" t="s">
        <v>252</v>
      </c>
      <c r="G22" s="117" t="s">
        <v>254</v>
      </c>
    </row>
    <row r="23" spans="1:7" ht="30" customHeight="1" x14ac:dyDescent="0.25">
      <c r="A23" s="148">
        <v>3</v>
      </c>
      <c r="B23" s="9" t="s">
        <v>35</v>
      </c>
      <c r="C23" s="65">
        <v>189</v>
      </c>
      <c r="D23" s="64">
        <v>28</v>
      </c>
      <c r="E23" s="64">
        <v>43</v>
      </c>
      <c r="F23" s="64">
        <v>67</v>
      </c>
      <c r="G23" s="95">
        <v>51</v>
      </c>
    </row>
    <row r="24" spans="1:7" ht="30" customHeight="1" x14ac:dyDescent="0.25">
      <c r="A24" s="149"/>
      <c r="B24" s="10" t="s">
        <v>33</v>
      </c>
      <c r="C24" s="82" t="s">
        <v>242</v>
      </c>
      <c r="D24" s="83" t="s">
        <v>245</v>
      </c>
      <c r="E24" s="83" t="s">
        <v>248</v>
      </c>
      <c r="F24" s="83" t="s">
        <v>250</v>
      </c>
      <c r="G24" s="85" t="s">
        <v>255</v>
      </c>
    </row>
    <row r="25" spans="1:7" ht="30" customHeight="1" x14ac:dyDescent="0.2">
      <c r="A25" s="148">
        <v>4</v>
      </c>
      <c r="B25" s="9" t="s">
        <v>36</v>
      </c>
      <c r="C25" s="121">
        <v>4</v>
      </c>
      <c r="D25" s="112">
        <v>3</v>
      </c>
      <c r="E25" s="112">
        <v>0</v>
      </c>
      <c r="F25" s="112">
        <v>1</v>
      </c>
      <c r="G25" s="123">
        <v>0</v>
      </c>
    </row>
    <row r="26" spans="1:7" ht="30" customHeight="1" x14ac:dyDescent="0.2">
      <c r="A26" s="149"/>
      <c r="B26" s="10" t="s">
        <v>33</v>
      </c>
      <c r="C26" s="114" t="s">
        <v>251</v>
      </c>
      <c r="D26" s="115" t="s">
        <v>262</v>
      </c>
      <c r="E26" s="116">
        <v>0</v>
      </c>
      <c r="F26" s="115" t="s">
        <v>251</v>
      </c>
      <c r="G26" s="125">
        <v>0</v>
      </c>
    </row>
    <row r="27" spans="1:7" ht="30" customHeight="1" x14ac:dyDescent="0.2">
      <c r="A27" s="148">
        <v>5</v>
      </c>
      <c r="B27" s="9" t="s">
        <v>39</v>
      </c>
      <c r="C27" s="121">
        <v>0</v>
      </c>
      <c r="D27" s="112">
        <v>0</v>
      </c>
      <c r="E27" s="122">
        <v>0</v>
      </c>
      <c r="F27" s="112">
        <v>0</v>
      </c>
      <c r="G27" s="123">
        <v>0</v>
      </c>
    </row>
    <row r="28" spans="1:7" ht="30" customHeight="1" x14ac:dyDescent="0.2">
      <c r="A28" s="149"/>
      <c r="B28" s="10" t="s">
        <v>33</v>
      </c>
      <c r="C28" s="126">
        <v>0</v>
      </c>
      <c r="D28" s="116">
        <v>0</v>
      </c>
      <c r="E28" s="127">
        <v>0</v>
      </c>
      <c r="F28" s="116">
        <v>0</v>
      </c>
      <c r="G28" s="125">
        <v>0</v>
      </c>
    </row>
    <row r="29" spans="1:7" ht="30" customHeight="1" x14ac:dyDescent="0.2">
      <c r="A29" s="7" t="s">
        <v>18</v>
      </c>
      <c r="B29" s="8" t="s">
        <v>40</v>
      </c>
      <c r="C29" s="108">
        <v>1627</v>
      </c>
      <c r="D29" s="109">
        <v>435</v>
      </c>
      <c r="E29" s="109">
        <v>415</v>
      </c>
      <c r="F29" s="109">
        <v>416</v>
      </c>
      <c r="G29" s="124">
        <v>361</v>
      </c>
    </row>
    <row r="30" spans="1:7" ht="30" customHeight="1" x14ac:dyDescent="0.2">
      <c r="A30" s="148">
        <v>1</v>
      </c>
      <c r="B30" s="9" t="s">
        <v>41</v>
      </c>
      <c r="C30" s="121">
        <v>1626</v>
      </c>
      <c r="D30" s="112">
        <v>435</v>
      </c>
      <c r="E30" s="112">
        <v>415</v>
      </c>
      <c r="F30" s="112">
        <v>415</v>
      </c>
      <c r="G30" s="113">
        <v>361</v>
      </c>
    </row>
    <row r="31" spans="1:7" ht="30" customHeight="1" x14ac:dyDescent="0.2">
      <c r="A31" s="149"/>
      <c r="B31" s="10" t="s">
        <v>33</v>
      </c>
      <c r="C31" s="114" t="s">
        <v>256</v>
      </c>
      <c r="D31" s="117" t="s">
        <v>257</v>
      </c>
      <c r="E31" s="115" t="s">
        <v>257</v>
      </c>
      <c r="F31" s="115" t="s">
        <v>258</v>
      </c>
      <c r="G31" s="117" t="s">
        <v>257</v>
      </c>
    </row>
    <row r="32" spans="1:7" ht="30" customHeight="1" x14ac:dyDescent="0.2">
      <c r="A32" s="148" t="s">
        <v>42</v>
      </c>
      <c r="B32" s="9" t="s">
        <v>43</v>
      </c>
      <c r="C32" s="121">
        <v>885</v>
      </c>
      <c r="D32" s="112">
        <v>274</v>
      </c>
      <c r="E32" s="112">
        <v>224</v>
      </c>
      <c r="F32" s="112">
        <v>203</v>
      </c>
      <c r="G32" s="113">
        <v>184</v>
      </c>
    </row>
    <row r="33" spans="1:7" ht="30" customHeight="1" x14ac:dyDescent="0.2">
      <c r="A33" s="149"/>
      <c r="B33" s="10" t="s">
        <v>33</v>
      </c>
      <c r="C33" s="114" t="s">
        <v>260</v>
      </c>
      <c r="D33" s="115" t="s">
        <v>243</v>
      </c>
      <c r="E33" s="115" t="s">
        <v>246</v>
      </c>
      <c r="F33" s="115" t="s">
        <v>259</v>
      </c>
      <c r="G33" s="117" t="s">
        <v>253</v>
      </c>
    </row>
    <row r="34" spans="1:7" ht="30" customHeight="1" x14ac:dyDescent="0.2">
      <c r="A34" s="148" t="s">
        <v>44</v>
      </c>
      <c r="B34" s="9" t="s">
        <v>45</v>
      </c>
      <c r="C34" s="121">
        <v>549</v>
      </c>
      <c r="D34" s="112">
        <v>130</v>
      </c>
      <c r="E34" s="112">
        <v>148</v>
      </c>
      <c r="F34" s="112">
        <v>145</v>
      </c>
      <c r="G34" s="113">
        <v>126</v>
      </c>
    </row>
    <row r="35" spans="1:7" ht="30" customHeight="1" x14ac:dyDescent="0.2">
      <c r="A35" s="149"/>
      <c r="B35" s="10" t="s">
        <v>33</v>
      </c>
      <c r="C35" s="114" t="s">
        <v>241</v>
      </c>
      <c r="D35" s="115" t="s">
        <v>244</v>
      </c>
      <c r="E35" s="115" t="s">
        <v>247</v>
      </c>
      <c r="F35" s="115" t="s">
        <v>254</v>
      </c>
      <c r="G35" s="117" t="s">
        <v>254</v>
      </c>
    </row>
    <row r="36" spans="1:7" ht="30" customHeight="1" x14ac:dyDescent="0.2">
      <c r="A36" s="148">
        <v>2</v>
      </c>
      <c r="B36" s="9" t="s">
        <v>46</v>
      </c>
      <c r="C36" s="121">
        <v>17</v>
      </c>
      <c r="D36" s="128">
        <v>4</v>
      </c>
      <c r="E36" s="128">
        <v>3</v>
      </c>
      <c r="F36" s="128">
        <v>10</v>
      </c>
      <c r="G36" s="129">
        <v>0</v>
      </c>
    </row>
    <row r="37" spans="1:7" ht="30" customHeight="1" x14ac:dyDescent="0.2">
      <c r="A37" s="149"/>
      <c r="B37" s="10" t="s">
        <v>33</v>
      </c>
      <c r="C37" s="114" t="s">
        <v>263</v>
      </c>
      <c r="D37" s="115" t="s">
        <v>261</v>
      </c>
      <c r="E37" s="115" t="s">
        <v>262</v>
      </c>
      <c r="F37" s="115" t="s">
        <v>206</v>
      </c>
      <c r="G37" s="130">
        <v>0</v>
      </c>
    </row>
    <row r="38" spans="1:7" ht="30" customHeight="1" x14ac:dyDescent="0.2">
      <c r="A38" s="148">
        <v>3</v>
      </c>
      <c r="B38" s="9" t="s">
        <v>47</v>
      </c>
      <c r="C38" s="111">
        <v>1</v>
      </c>
      <c r="D38" s="128">
        <v>0</v>
      </c>
      <c r="E38" s="131">
        <v>1</v>
      </c>
      <c r="F38" s="128">
        <v>0</v>
      </c>
      <c r="G38" s="129">
        <v>0</v>
      </c>
    </row>
    <row r="39" spans="1:7" ht="30" customHeight="1" x14ac:dyDescent="0.2">
      <c r="A39" s="149"/>
      <c r="B39" s="10" t="s">
        <v>33</v>
      </c>
      <c r="C39" s="126">
        <v>0</v>
      </c>
      <c r="D39" s="116">
        <v>0</v>
      </c>
      <c r="E39" s="127">
        <v>0</v>
      </c>
      <c r="F39" s="116">
        <v>0</v>
      </c>
      <c r="G39" s="125">
        <v>0</v>
      </c>
    </row>
    <row r="40" spans="1:7" ht="30" customHeight="1" x14ac:dyDescent="0.25">
      <c r="A40" s="148">
        <v>4</v>
      </c>
      <c r="B40" s="9" t="s">
        <v>48</v>
      </c>
      <c r="C40" s="86" t="s">
        <v>268</v>
      </c>
      <c r="D40" s="68" t="s">
        <v>267</v>
      </c>
      <c r="E40" s="68" t="s">
        <v>264</v>
      </c>
      <c r="F40" s="68" t="s">
        <v>265</v>
      </c>
      <c r="G40" s="98" t="s">
        <v>266</v>
      </c>
    </row>
    <row r="41" spans="1:7" ht="30" customHeight="1" x14ac:dyDescent="0.25">
      <c r="A41" s="149"/>
      <c r="B41" s="10" t="s">
        <v>33</v>
      </c>
      <c r="C41" s="69" t="s">
        <v>269</v>
      </c>
      <c r="D41" s="70" t="s">
        <v>271</v>
      </c>
      <c r="E41" s="71" t="s">
        <v>270</v>
      </c>
      <c r="F41" s="71" t="s">
        <v>272</v>
      </c>
      <c r="G41" s="99" t="s">
        <v>273</v>
      </c>
    </row>
    <row r="42" spans="1:7" ht="30" customHeight="1" x14ac:dyDescent="0.2">
      <c r="A42" s="148">
        <v>5</v>
      </c>
      <c r="B42" s="9" t="s">
        <v>49</v>
      </c>
      <c r="C42" s="148">
        <v>0</v>
      </c>
      <c r="D42" s="148">
        <v>0</v>
      </c>
      <c r="E42" s="148">
        <v>0</v>
      </c>
      <c r="F42" s="148">
        <v>0</v>
      </c>
      <c r="G42" s="148">
        <v>0</v>
      </c>
    </row>
    <row r="43" spans="1:7" ht="30" customHeight="1" x14ac:dyDescent="0.2">
      <c r="A43" s="149"/>
      <c r="B43" s="10" t="s">
        <v>33</v>
      </c>
      <c r="C43" s="149"/>
      <c r="D43" s="149"/>
      <c r="E43" s="149"/>
      <c r="F43" s="149"/>
      <c r="G43" s="149"/>
    </row>
    <row r="44" spans="1:7" ht="30" customHeight="1" x14ac:dyDescent="0.25">
      <c r="A44" s="148">
        <v>6</v>
      </c>
      <c r="B44" s="9" t="s">
        <v>50</v>
      </c>
      <c r="C44" s="72">
        <v>0</v>
      </c>
      <c r="D44" s="73">
        <v>0</v>
      </c>
      <c r="E44" s="73">
        <v>0</v>
      </c>
      <c r="F44" s="67">
        <v>0</v>
      </c>
      <c r="G44" s="97">
        <v>0</v>
      </c>
    </row>
    <row r="45" spans="1:7" ht="30" customHeight="1" x14ac:dyDescent="0.25">
      <c r="A45" s="149"/>
      <c r="B45" s="10" t="s">
        <v>33</v>
      </c>
      <c r="C45" s="74">
        <v>0</v>
      </c>
      <c r="D45" s="75">
        <v>0</v>
      </c>
      <c r="E45" s="75">
        <v>0</v>
      </c>
      <c r="F45" s="76">
        <v>0</v>
      </c>
      <c r="G45" s="100">
        <v>0</v>
      </c>
    </row>
    <row r="46" spans="1:7" ht="30" customHeight="1" x14ac:dyDescent="0.2">
      <c r="A46" s="7" t="s">
        <v>20</v>
      </c>
      <c r="B46" s="8" t="s">
        <v>51</v>
      </c>
      <c r="C46" s="92">
        <v>93</v>
      </c>
      <c r="D46" s="4">
        <v>14</v>
      </c>
      <c r="E46" s="4">
        <v>12</v>
      </c>
      <c r="F46" s="4">
        <v>14</v>
      </c>
      <c r="G46" s="4">
        <v>53</v>
      </c>
    </row>
    <row r="47" spans="1:7" ht="30" customHeight="1" x14ac:dyDescent="0.2">
      <c r="A47" s="4">
        <v>1</v>
      </c>
      <c r="B47" s="5" t="s">
        <v>52</v>
      </c>
      <c r="C47" s="92">
        <v>32</v>
      </c>
      <c r="D47" s="104">
        <v>0</v>
      </c>
      <c r="E47" s="104">
        <v>0</v>
      </c>
      <c r="F47" s="104">
        <v>0</v>
      </c>
      <c r="G47" s="4">
        <v>32</v>
      </c>
    </row>
    <row r="48" spans="1:7" ht="30" customHeight="1" x14ac:dyDescent="0.2">
      <c r="A48" s="4">
        <v>2</v>
      </c>
      <c r="B48" s="5" t="s">
        <v>53</v>
      </c>
      <c r="C48" s="92">
        <v>61</v>
      </c>
      <c r="D48" s="4">
        <v>14</v>
      </c>
      <c r="E48" s="4">
        <v>12</v>
      </c>
      <c r="F48" s="4">
        <v>14</v>
      </c>
      <c r="G48" s="4">
        <v>21</v>
      </c>
    </row>
    <row r="49" spans="1:7" ht="30" customHeight="1" x14ac:dyDescent="0.2">
      <c r="A49" s="4">
        <v>3</v>
      </c>
      <c r="B49" s="5" t="s">
        <v>54</v>
      </c>
      <c r="C49" s="107">
        <v>0</v>
      </c>
      <c r="D49" s="104">
        <v>0</v>
      </c>
      <c r="E49" s="104">
        <v>0</v>
      </c>
      <c r="F49" s="104">
        <v>0</v>
      </c>
      <c r="G49" s="105">
        <v>0</v>
      </c>
    </row>
    <row r="50" spans="1:7" ht="30" customHeight="1" x14ac:dyDescent="0.2">
      <c r="A50" s="7" t="s">
        <v>22</v>
      </c>
      <c r="B50" s="8" t="s">
        <v>55</v>
      </c>
      <c r="C50" s="106">
        <v>361</v>
      </c>
      <c r="D50" s="106"/>
      <c r="E50" s="106"/>
      <c r="F50" s="106"/>
      <c r="G50" s="105">
        <v>361</v>
      </c>
    </row>
    <row r="51" spans="1:7" ht="30" customHeight="1" x14ac:dyDescent="0.2">
      <c r="A51" s="7" t="s">
        <v>24</v>
      </c>
      <c r="B51" s="8" t="s">
        <v>56</v>
      </c>
      <c r="C51" s="106">
        <v>361</v>
      </c>
      <c r="D51" s="106"/>
      <c r="E51" s="106"/>
      <c r="F51" s="106"/>
      <c r="G51" s="105">
        <v>361</v>
      </c>
    </row>
    <row r="52" spans="1:7" ht="30" customHeight="1" x14ac:dyDescent="0.2">
      <c r="A52" s="148">
        <v>1</v>
      </c>
      <c r="B52" s="9" t="s">
        <v>38</v>
      </c>
      <c r="C52" s="41">
        <v>184</v>
      </c>
      <c r="D52" s="41"/>
      <c r="E52" s="41"/>
      <c r="F52" s="41"/>
      <c r="G52" s="41">
        <v>184</v>
      </c>
    </row>
    <row r="53" spans="1:7" ht="30" customHeight="1" x14ac:dyDescent="0.2">
      <c r="A53" s="149"/>
      <c r="B53" s="10" t="s">
        <v>33</v>
      </c>
      <c r="C53" s="87" t="s">
        <v>274</v>
      </c>
      <c r="D53" s="88"/>
      <c r="E53" s="88"/>
      <c r="F53" s="88"/>
      <c r="G53" s="87" t="s">
        <v>274</v>
      </c>
    </row>
    <row r="54" spans="1:7" ht="21.75" customHeight="1" x14ac:dyDescent="0.2">
      <c r="A54" s="148">
        <v>2</v>
      </c>
      <c r="B54" s="9" t="s">
        <v>34</v>
      </c>
      <c r="C54" s="41">
        <v>126</v>
      </c>
      <c r="D54" s="41"/>
      <c r="E54" s="41"/>
      <c r="F54" s="41"/>
      <c r="G54" s="41">
        <v>126</v>
      </c>
    </row>
    <row r="55" spans="1:7" ht="21" customHeight="1" x14ac:dyDescent="0.2">
      <c r="A55" s="149"/>
      <c r="B55" s="10" t="s">
        <v>33</v>
      </c>
      <c r="C55" s="87" t="s">
        <v>275</v>
      </c>
      <c r="D55" s="42"/>
      <c r="E55" s="42"/>
      <c r="F55" s="42"/>
      <c r="G55" s="87" t="s">
        <v>275</v>
      </c>
    </row>
    <row r="56" spans="1:7" ht="30" customHeight="1" x14ac:dyDescent="0.2">
      <c r="A56" s="148">
        <v>3</v>
      </c>
      <c r="B56" s="9" t="s">
        <v>35</v>
      </c>
      <c r="C56" s="41">
        <v>51</v>
      </c>
      <c r="D56" s="41"/>
      <c r="E56" s="41"/>
      <c r="F56" s="41"/>
      <c r="G56" s="41">
        <v>51</v>
      </c>
    </row>
    <row r="57" spans="1:7" ht="30" customHeight="1" x14ac:dyDescent="0.2">
      <c r="A57" s="149"/>
      <c r="B57" s="10" t="s">
        <v>57</v>
      </c>
      <c r="C57" s="87" t="s">
        <v>276</v>
      </c>
      <c r="D57" s="42"/>
      <c r="E57" s="42"/>
      <c r="F57" s="42"/>
      <c r="G57" s="87" t="s">
        <v>276</v>
      </c>
    </row>
    <row r="58" spans="1:7" ht="30" customHeight="1" x14ac:dyDescent="0.25">
      <c r="A58" s="154" t="s">
        <v>58</v>
      </c>
      <c r="B58" s="11" t="s">
        <v>59</v>
      </c>
      <c r="C58" s="89" t="s">
        <v>277</v>
      </c>
      <c r="D58" s="91"/>
      <c r="E58" s="77"/>
      <c r="F58" s="77"/>
      <c r="G58" s="101" t="s">
        <v>277</v>
      </c>
    </row>
    <row r="59" spans="1:7" ht="30" customHeight="1" x14ac:dyDescent="0.25">
      <c r="A59" s="155"/>
      <c r="B59" s="10" t="s">
        <v>33</v>
      </c>
      <c r="C59" s="82" t="s">
        <v>278</v>
      </c>
      <c r="D59" s="90"/>
      <c r="E59" s="66"/>
      <c r="F59" s="66"/>
      <c r="G59" s="102" t="s">
        <v>278</v>
      </c>
    </row>
    <row r="60" spans="1:7" ht="30" customHeight="1" x14ac:dyDescent="0.2">
      <c r="A60" s="7" t="s">
        <v>60</v>
      </c>
      <c r="B60" s="8" t="s">
        <v>61</v>
      </c>
      <c r="C60" s="103" t="s">
        <v>279</v>
      </c>
      <c r="D60" s="104" t="s">
        <v>280</v>
      </c>
      <c r="E60" s="104" t="s">
        <v>281</v>
      </c>
      <c r="F60" s="104" t="s">
        <v>282</v>
      </c>
      <c r="G60" s="105" t="s">
        <v>283</v>
      </c>
    </row>
    <row r="61" spans="1:7" ht="30" customHeight="1" x14ac:dyDescent="0.2">
      <c r="A61" s="7" t="s">
        <v>62</v>
      </c>
      <c r="B61" s="8" t="s">
        <v>63</v>
      </c>
      <c r="C61" s="103">
        <v>47</v>
      </c>
      <c r="D61" s="104">
        <v>7</v>
      </c>
      <c r="E61" s="104">
        <v>12</v>
      </c>
      <c r="F61" s="104">
        <v>18</v>
      </c>
      <c r="G61" s="105">
        <v>10</v>
      </c>
    </row>
    <row r="62" spans="1:7" ht="15.75" x14ac:dyDescent="0.25">
      <c r="A62" s="2"/>
      <c r="B62" s="2"/>
      <c r="C62" s="2"/>
      <c r="D62" s="2"/>
      <c r="E62" s="2"/>
      <c r="F62" s="2"/>
      <c r="G62" s="2"/>
    </row>
    <row r="63" spans="1:7" ht="15.75" x14ac:dyDescent="0.25">
      <c r="A63" s="2"/>
      <c r="B63" s="2"/>
      <c r="C63" s="140" t="s">
        <v>26</v>
      </c>
      <c r="D63" s="140"/>
      <c r="E63" s="140"/>
      <c r="F63" s="140"/>
      <c r="G63" s="140"/>
    </row>
    <row r="64" spans="1:7" ht="15.75" x14ac:dyDescent="0.25">
      <c r="A64" s="2"/>
      <c r="B64" s="2"/>
      <c r="C64" s="141" t="s">
        <v>27</v>
      </c>
      <c r="D64" s="141"/>
      <c r="E64" s="141"/>
      <c r="F64" s="141"/>
      <c r="G64" s="141"/>
    </row>
    <row r="65" spans="1:7" ht="15.75" x14ac:dyDescent="0.25">
      <c r="A65" s="2"/>
      <c r="B65" s="2"/>
      <c r="C65" s="2"/>
      <c r="D65" s="2"/>
      <c r="E65" s="2"/>
      <c r="F65" s="2"/>
      <c r="G65" s="2"/>
    </row>
    <row r="66" spans="1:7" ht="15.75" x14ac:dyDescent="0.25">
      <c r="A66" s="2"/>
      <c r="B66" s="2"/>
      <c r="C66" s="153"/>
      <c r="D66" s="153"/>
      <c r="E66" s="153"/>
      <c r="F66" s="153"/>
      <c r="G66" s="153"/>
    </row>
    <row r="67" spans="1:7" ht="15.75" x14ac:dyDescent="0.25">
      <c r="A67" s="2"/>
      <c r="B67" s="2"/>
      <c r="C67" s="2"/>
      <c r="D67" s="2"/>
      <c r="E67" s="2"/>
      <c r="F67" s="2"/>
      <c r="G67" s="2"/>
    </row>
    <row r="68" spans="1:7" ht="15.75" x14ac:dyDescent="0.25">
      <c r="A68" s="2"/>
      <c r="B68" s="2"/>
      <c r="C68" s="2"/>
      <c r="D68" s="2"/>
      <c r="E68" s="2"/>
      <c r="F68" s="2"/>
      <c r="G68" s="2"/>
    </row>
    <row r="69" spans="1:7" ht="15.75" x14ac:dyDescent="0.25">
      <c r="A69" s="2"/>
      <c r="B69" s="2"/>
      <c r="C69" s="141" t="s">
        <v>285</v>
      </c>
      <c r="D69" s="141"/>
      <c r="E69" s="141"/>
      <c r="F69" s="141"/>
      <c r="G69" s="141"/>
    </row>
  </sheetData>
  <mergeCells count="43">
    <mergeCell ref="C1:G1"/>
    <mergeCell ref="C2:G2"/>
    <mergeCell ref="A4:G4"/>
    <mergeCell ref="A5:G5"/>
    <mergeCell ref="A7:A8"/>
    <mergeCell ref="B7:B8"/>
    <mergeCell ref="C7:C8"/>
    <mergeCell ref="D7:G7"/>
    <mergeCell ref="A12:A13"/>
    <mergeCell ref="A10:A11"/>
    <mergeCell ref="A16:A17"/>
    <mergeCell ref="C16:C17"/>
    <mergeCell ref="D16:D17"/>
    <mergeCell ref="E16:E17"/>
    <mergeCell ref="F16:F17"/>
    <mergeCell ref="G16:G17"/>
    <mergeCell ref="A14:A15"/>
    <mergeCell ref="A21:A22"/>
    <mergeCell ref="A19:A20"/>
    <mergeCell ref="A25:A26"/>
    <mergeCell ref="A23:A24"/>
    <mergeCell ref="A30:A31"/>
    <mergeCell ref="A27:A28"/>
    <mergeCell ref="A34:A35"/>
    <mergeCell ref="A32:A33"/>
    <mergeCell ref="A40:A41"/>
    <mergeCell ref="A52:A53"/>
    <mergeCell ref="A44:A45"/>
    <mergeCell ref="A38:A39"/>
    <mergeCell ref="A36:A37"/>
    <mergeCell ref="A42:A43"/>
    <mergeCell ref="A54:A55"/>
    <mergeCell ref="A56:A57"/>
    <mergeCell ref="E42:E43"/>
    <mergeCell ref="F42:F43"/>
    <mergeCell ref="G42:G43"/>
    <mergeCell ref="C42:C43"/>
    <mergeCell ref="D42:D43"/>
    <mergeCell ref="C63:G63"/>
    <mergeCell ref="C64:G64"/>
    <mergeCell ref="C66:G66"/>
    <mergeCell ref="C69:G69"/>
    <mergeCell ref="A58:A5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topLeftCell="A73" workbookViewId="0">
      <selection activeCell="B77" sqref="B77"/>
    </sheetView>
  </sheetViews>
  <sheetFormatPr defaultRowHeight="14.25" x14ac:dyDescent="0.2"/>
  <cols>
    <col min="2" max="2" width="37.125" customWidth="1"/>
    <col min="3" max="3" width="18.25" customWidth="1"/>
    <col min="4" max="4" width="20.75" customWidth="1"/>
    <col min="5" max="5" width="8.75" customWidth="1"/>
    <col min="6" max="6" width="6.25" customWidth="1"/>
    <col min="7" max="7" width="8.125" customWidth="1"/>
  </cols>
  <sheetData>
    <row r="1" spans="1:7" ht="15.75" x14ac:dyDescent="0.25">
      <c r="A1" s="93" t="s">
        <v>0</v>
      </c>
      <c r="B1" s="93"/>
      <c r="C1" s="1" t="s">
        <v>1</v>
      </c>
      <c r="D1" s="1"/>
      <c r="E1" s="1"/>
      <c r="F1" s="1"/>
      <c r="G1" s="1"/>
    </row>
    <row r="2" spans="1:7" ht="15.75" x14ac:dyDescent="0.25">
      <c r="A2" s="1" t="s">
        <v>191</v>
      </c>
      <c r="B2" s="1"/>
      <c r="C2" s="143" t="s">
        <v>3</v>
      </c>
      <c r="D2" s="143"/>
      <c r="E2" s="143"/>
      <c r="F2" s="12"/>
      <c r="G2" s="12"/>
    </row>
    <row r="3" spans="1:7" ht="15.75" x14ac:dyDescent="0.25">
      <c r="A3" s="6"/>
      <c r="B3" s="2"/>
      <c r="C3" s="2"/>
      <c r="D3" s="2"/>
      <c r="E3" s="2"/>
      <c r="F3" s="2"/>
      <c r="G3" s="2"/>
    </row>
    <row r="4" spans="1:7" ht="18.75" x14ac:dyDescent="0.3">
      <c r="A4" s="144" t="s">
        <v>5</v>
      </c>
      <c r="B4" s="144"/>
      <c r="C4" s="144"/>
      <c r="D4" s="144"/>
      <c r="E4" s="13"/>
      <c r="F4" s="13"/>
      <c r="G4" s="13"/>
    </row>
    <row r="5" spans="1:7" ht="29.25" customHeight="1" x14ac:dyDescent="0.3">
      <c r="A5" s="145" t="s">
        <v>64</v>
      </c>
      <c r="B5" s="145"/>
      <c r="C5" s="145"/>
      <c r="D5" s="145"/>
      <c r="E5" s="145"/>
      <c r="F5" s="145"/>
      <c r="G5" s="145"/>
    </row>
    <row r="6" spans="1:7" ht="18.75" customHeight="1" x14ac:dyDescent="0.3">
      <c r="A6" s="145"/>
      <c r="B6" s="145"/>
      <c r="C6" s="145"/>
      <c r="D6" s="145"/>
      <c r="E6" s="14"/>
      <c r="F6" s="14"/>
      <c r="G6" s="14"/>
    </row>
    <row r="7" spans="1:7" ht="15" x14ac:dyDescent="0.25">
      <c r="A7" s="40" t="s">
        <v>7</v>
      </c>
      <c r="B7" s="40" t="s">
        <v>8</v>
      </c>
      <c r="C7" s="40" t="s">
        <v>65</v>
      </c>
      <c r="D7" s="40" t="s">
        <v>66</v>
      </c>
      <c r="E7" s="16"/>
      <c r="F7" s="16"/>
      <c r="G7" s="16"/>
    </row>
    <row r="8" spans="1:7" ht="18" x14ac:dyDescent="0.25">
      <c r="A8" s="40" t="s">
        <v>14</v>
      </c>
      <c r="B8" s="17" t="s">
        <v>67</v>
      </c>
      <c r="C8" s="43">
        <v>29</v>
      </c>
      <c r="D8" s="18" t="s">
        <v>68</v>
      </c>
      <c r="E8" s="16"/>
      <c r="F8" s="16"/>
      <c r="G8" s="16"/>
    </row>
    <row r="9" spans="1:7" ht="30" customHeight="1" x14ac:dyDescent="0.25">
      <c r="A9" s="40" t="s">
        <v>16</v>
      </c>
      <c r="B9" s="17" t="s">
        <v>69</v>
      </c>
      <c r="C9" s="18"/>
      <c r="D9" s="18"/>
      <c r="E9" s="16"/>
      <c r="F9" s="16"/>
      <c r="G9" s="16"/>
    </row>
    <row r="10" spans="1:7" ht="30" customHeight="1" x14ac:dyDescent="0.25">
      <c r="A10" s="40">
        <v>1</v>
      </c>
      <c r="B10" s="19" t="s">
        <v>70</v>
      </c>
      <c r="C10" s="44">
        <v>29</v>
      </c>
      <c r="D10" s="49" t="s">
        <v>192</v>
      </c>
      <c r="E10" s="16"/>
      <c r="F10" s="16"/>
      <c r="G10" s="16"/>
    </row>
    <row r="11" spans="1:7" ht="30" customHeight="1" x14ac:dyDescent="0.25">
      <c r="A11" s="40">
        <v>2</v>
      </c>
      <c r="B11" s="19" t="s">
        <v>71</v>
      </c>
      <c r="C11" s="45">
        <v>0</v>
      </c>
      <c r="D11" s="18"/>
      <c r="E11" s="16"/>
      <c r="F11" s="16"/>
      <c r="G11" s="16"/>
    </row>
    <row r="12" spans="1:7" ht="30" customHeight="1" x14ac:dyDescent="0.25">
      <c r="A12" s="40">
        <v>3</v>
      </c>
      <c r="B12" s="19" t="s">
        <v>72</v>
      </c>
      <c r="C12" s="45">
        <v>0</v>
      </c>
      <c r="D12" s="18"/>
      <c r="E12" s="16"/>
      <c r="F12" s="16"/>
      <c r="G12" s="16"/>
    </row>
    <row r="13" spans="1:7" ht="30" customHeight="1" x14ac:dyDescent="0.25">
      <c r="A13" s="40">
        <v>4</v>
      </c>
      <c r="B13" s="19" t="s">
        <v>73</v>
      </c>
      <c r="C13" s="45">
        <v>0</v>
      </c>
      <c r="D13" s="18"/>
      <c r="E13" s="16"/>
      <c r="F13" s="16"/>
      <c r="G13" s="16"/>
    </row>
    <row r="14" spans="1:7" ht="30" customHeight="1" x14ac:dyDescent="0.25">
      <c r="A14" s="40">
        <v>5</v>
      </c>
      <c r="B14" s="19" t="s">
        <v>74</v>
      </c>
      <c r="C14" s="45">
        <v>5</v>
      </c>
      <c r="D14" s="18"/>
      <c r="E14" s="16"/>
      <c r="F14" s="16"/>
      <c r="G14" s="16"/>
    </row>
    <row r="15" spans="1:7" ht="30" customHeight="1" x14ac:dyDescent="0.25">
      <c r="A15" s="40">
        <v>6</v>
      </c>
      <c r="B15" s="19" t="s">
        <v>75</v>
      </c>
      <c r="C15" s="45">
        <v>2</v>
      </c>
      <c r="D15" s="44" t="s">
        <v>193</v>
      </c>
      <c r="E15" s="16"/>
      <c r="F15" s="16"/>
      <c r="G15" s="16"/>
    </row>
    <row r="16" spans="1:7" ht="30" customHeight="1" x14ac:dyDescent="0.25">
      <c r="A16" s="165">
        <v>7</v>
      </c>
      <c r="B16" s="170" t="s">
        <v>76</v>
      </c>
      <c r="C16" s="172" t="s">
        <v>194</v>
      </c>
      <c r="D16" s="49" t="s">
        <v>195</v>
      </c>
      <c r="E16" s="164"/>
      <c r="F16" s="164"/>
      <c r="G16" s="164"/>
    </row>
    <row r="17" spans="1:7" ht="30" customHeight="1" x14ac:dyDescent="0.25">
      <c r="A17" s="166"/>
      <c r="B17" s="171"/>
      <c r="C17" s="173"/>
      <c r="D17" s="49" t="s">
        <v>196</v>
      </c>
      <c r="E17" s="164"/>
      <c r="F17" s="164"/>
      <c r="G17" s="164"/>
    </row>
    <row r="18" spans="1:7" ht="30" customHeight="1" x14ac:dyDescent="0.25">
      <c r="A18" s="40">
        <v>8</v>
      </c>
      <c r="B18" s="19" t="s">
        <v>77</v>
      </c>
      <c r="C18" s="45" t="s">
        <v>197</v>
      </c>
      <c r="D18" s="44" t="s">
        <v>198</v>
      </c>
      <c r="E18" s="16"/>
      <c r="F18" s="16"/>
      <c r="G18" s="16"/>
    </row>
    <row r="19" spans="1:7" ht="30" customHeight="1" x14ac:dyDescent="0.25">
      <c r="A19" s="40" t="s">
        <v>18</v>
      </c>
      <c r="B19" s="17" t="s">
        <v>78</v>
      </c>
      <c r="C19" s="18">
        <v>1</v>
      </c>
      <c r="D19" s="18"/>
      <c r="E19" s="16"/>
      <c r="F19" s="16"/>
      <c r="G19" s="16"/>
    </row>
    <row r="20" spans="1:7" ht="30" customHeight="1" x14ac:dyDescent="0.25">
      <c r="A20" s="40" t="s">
        <v>20</v>
      </c>
      <c r="B20" s="17" t="s">
        <v>79</v>
      </c>
      <c r="C20" s="18"/>
      <c r="D20" s="18"/>
      <c r="E20" s="16"/>
      <c r="F20" s="16"/>
      <c r="G20" s="16"/>
    </row>
    <row r="21" spans="1:7" ht="30" customHeight="1" x14ac:dyDescent="0.25">
      <c r="A21" s="40" t="s">
        <v>22</v>
      </c>
      <c r="B21" s="17" t="s">
        <v>80</v>
      </c>
      <c r="C21" s="18">
        <v>800</v>
      </c>
      <c r="D21" s="18"/>
      <c r="E21" s="16"/>
      <c r="F21" s="16"/>
      <c r="G21" s="16"/>
    </row>
    <row r="22" spans="1:7" ht="30" customHeight="1" x14ac:dyDescent="0.25">
      <c r="A22" s="40" t="s">
        <v>24</v>
      </c>
      <c r="B22" s="17" t="s">
        <v>81</v>
      </c>
      <c r="C22" s="18"/>
      <c r="D22" s="18"/>
      <c r="E22" s="16"/>
      <c r="F22" s="16"/>
      <c r="G22" s="16"/>
    </row>
    <row r="23" spans="1:7" ht="30" customHeight="1" x14ac:dyDescent="0.25">
      <c r="A23" s="40">
        <v>1</v>
      </c>
      <c r="B23" s="19" t="s">
        <v>82</v>
      </c>
      <c r="C23" s="44">
        <v>1392</v>
      </c>
      <c r="D23" s="18"/>
      <c r="E23" s="16"/>
      <c r="F23" s="16"/>
      <c r="G23" s="16"/>
    </row>
    <row r="24" spans="1:7" ht="30" customHeight="1" x14ac:dyDescent="0.25">
      <c r="A24" s="40">
        <v>2</v>
      </c>
      <c r="B24" s="19" t="s">
        <v>83</v>
      </c>
      <c r="C24" s="45">
        <v>49</v>
      </c>
      <c r="D24" s="18"/>
      <c r="E24" s="16"/>
      <c r="F24" s="16"/>
      <c r="G24" s="16"/>
    </row>
    <row r="25" spans="1:7" ht="30" customHeight="1" x14ac:dyDescent="0.25">
      <c r="A25" s="40">
        <v>3</v>
      </c>
      <c r="B25" s="19" t="s">
        <v>84</v>
      </c>
      <c r="C25" s="45">
        <v>4</v>
      </c>
      <c r="D25" s="18"/>
      <c r="E25" s="16"/>
      <c r="F25" s="16"/>
      <c r="G25" s="16"/>
    </row>
    <row r="26" spans="1:7" ht="30" customHeight="1" x14ac:dyDescent="0.25">
      <c r="A26" s="40">
        <v>4</v>
      </c>
      <c r="B26" s="19" t="s">
        <v>85</v>
      </c>
      <c r="C26" s="45">
        <v>90</v>
      </c>
      <c r="D26" s="18"/>
      <c r="E26" s="16"/>
      <c r="F26" s="16"/>
      <c r="G26" s="16"/>
    </row>
    <row r="27" spans="1:7" ht="30" customHeight="1" x14ac:dyDescent="0.25">
      <c r="A27" s="40">
        <v>5</v>
      </c>
      <c r="B27" s="20" t="s">
        <v>86</v>
      </c>
      <c r="C27" s="45">
        <v>0</v>
      </c>
      <c r="D27" s="18"/>
      <c r="E27" s="16"/>
      <c r="F27" s="16"/>
      <c r="G27" s="16"/>
    </row>
    <row r="28" spans="1:7" ht="30" customHeight="1" x14ac:dyDescent="0.25">
      <c r="A28" s="165" t="s">
        <v>58</v>
      </c>
      <c r="B28" s="17" t="s">
        <v>87</v>
      </c>
      <c r="C28" s="18"/>
      <c r="D28" s="18" t="s">
        <v>88</v>
      </c>
      <c r="E28" s="16"/>
      <c r="F28" s="16"/>
      <c r="G28" s="16"/>
    </row>
    <row r="29" spans="1:7" ht="30" customHeight="1" x14ac:dyDescent="0.25">
      <c r="A29" s="166"/>
      <c r="B29" s="19" t="s">
        <v>89</v>
      </c>
      <c r="C29" s="18"/>
      <c r="D29" s="18"/>
      <c r="E29" s="16"/>
      <c r="F29" s="16"/>
      <c r="G29" s="16"/>
    </row>
    <row r="30" spans="1:7" ht="30" customHeight="1" x14ac:dyDescent="0.25">
      <c r="A30" s="40">
        <v>1</v>
      </c>
      <c r="B30" s="19" t="s">
        <v>90</v>
      </c>
      <c r="C30" s="18"/>
      <c r="D30" s="19"/>
      <c r="E30" s="16"/>
      <c r="F30" s="16"/>
      <c r="G30" s="16"/>
    </row>
    <row r="31" spans="1:7" ht="30" customHeight="1" x14ac:dyDescent="0.25">
      <c r="A31" s="40">
        <v>1.1000000000000001</v>
      </c>
      <c r="B31" s="19" t="s">
        <v>91</v>
      </c>
      <c r="C31" s="18"/>
      <c r="D31" s="46">
        <v>24</v>
      </c>
      <c r="E31" s="16"/>
      <c r="F31" s="16"/>
      <c r="G31" s="16"/>
    </row>
    <row r="32" spans="1:7" ht="30" customHeight="1" x14ac:dyDescent="0.25">
      <c r="A32" s="40">
        <v>1.2</v>
      </c>
      <c r="B32" s="19" t="s">
        <v>92</v>
      </c>
      <c r="C32" s="18"/>
      <c r="D32" s="47">
        <v>9</v>
      </c>
      <c r="E32" s="16"/>
      <c r="F32" s="16"/>
      <c r="G32" s="16"/>
    </row>
    <row r="33" spans="1:7" ht="30" customHeight="1" x14ac:dyDescent="0.25">
      <c r="A33" s="40">
        <v>1.3</v>
      </c>
      <c r="B33" s="19" t="s">
        <v>93</v>
      </c>
      <c r="C33" s="18"/>
      <c r="D33" s="47">
        <v>18</v>
      </c>
      <c r="E33" s="16"/>
      <c r="F33" s="16"/>
      <c r="G33" s="16"/>
    </row>
    <row r="34" spans="1:7" ht="30" customHeight="1" x14ac:dyDescent="0.25">
      <c r="A34" s="40">
        <v>1.4</v>
      </c>
      <c r="B34" s="19" t="s">
        <v>94</v>
      </c>
      <c r="C34" s="18"/>
      <c r="D34" s="47">
        <v>12</v>
      </c>
      <c r="E34" s="16"/>
      <c r="F34" s="16"/>
      <c r="G34" s="16"/>
    </row>
    <row r="35" spans="1:7" ht="30" customHeight="1" x14ac:dyDescent="0.25">
      <c r="A35" s="40">
        <v>2</v>
      </c>
      <c r="B35" s="19" t="s">
        <v>95</v>
      </c>
      <c r="C35" s="18"/>
      <c r="D35" s="18"/>
      <c r="E35" s="16"/>
      <c r="F35" s="16"/>
      <c r="G35" s="16"/>
    </row>
    <row r="36" spans="1:7" ht="30" customHeight="1" x14ac:dyDescent="0.25">
      <c r="A36" s="40">
        <v>2.1</v>
      </c>
      <c r="B36" s="19" t="s">
        <v>91</v>
      </c>
      <c r="C36" s="18"/>
      <c r="D36" s="18"/>
      <c r="E36" s="16"/>
      <c r="F36" s="16"/>
      <c r="G36" s="16"/>
    </row>
    <row r="37" spans="1:7" ht="30" customHeight="1" x14ac:dyDescent="0.25">
      <c r="A37" s="40">
        <v>2.2000000000000002</v>
      </c>
      <c r="B37" s="19" t="s">
        <v>92</v>
      </c>
      <c r="C37" s="18"/>
      <c r="D37" s="18"/>
      <c r="E37" s="16"/>
      <c r="F37" s="16"/>
      <c r="G37" s="16"/>
    </row>
    <row r="38" spans="1:7" ht="30" customHeight="1" x14ac:dyDescent="0.25">
      <c r="A38" s="40">
        <v>2.2999999999999998</v>
      </c>
      <c r="B38" s="19" t="s">
        <v>93</v>
      </c>
      <c r="C38" s="18"/>
      <c r="D38" s="18"/>
      <c r="E38" s="16"/>
      <c r="F38" s="16"/>
      <c r="G38" s="16"/>
    </row>
    <row r="39" spans="1:7" ht="30" customHeight="1" x14ac:dyDescent="0.25">
      <c r="A39" s="40">
        <v>2.4</v>
      </c>
      <c r="B39" s="19" t="s">
        <v>94</v>
      </c>
      <c r="C39" s="18"/>
      <c r="D39" s="18"/>
      <c r="E39" s="16"/>
      <c r="F39" s="16"/>
      <c r="G39" s="16"/>
    </row>
    <row r="40" spans="1:7" ht="30" customHeight="1" x14ac:dyDescent="0.25">
      <c r="A40" s="40">
        <v>3</v>
      </c>
      <c r="B40" s="19" t="s">
        <v>96</v>
      </c>
      <c r="C40" s="18"/>
      <c r="D40" s="18"/>
      <c r="E40" s="16"/>
      <c r="F40" s="16"/>
      <c r="G40" s="16"/>
    </row>
    <row r="41" spans="1:7" ht="30" customHeight="1" x14ac:dyDescent="0.25">
      <c r="A41" s="40">
        <v>4</v>
      </c>
      <c r="B41" s="19" t="s">
        <v>97</v>
      </c>
      <c r="C41" s="18"/>
      <c r="D41" s="18"/>
      <c r="E41" s="16"/>
      <c r="F41" s="16"/>
      <c r="G41" s="16"/>
    </row>
    <row r="42" spans="1:7" ht="30" customHeight="1" x14ac:dyDescent="0.25">
      <c r="A42" s="165" t="s">
        <v>60</v>
      </c>
      <c r="B42" s="21" t="s">
        <v>98</v>
      </c>
      <c r="C42" s="22"/>
      <c r="D42" s="22" t="s">
        <v>99</v>
      </c>
      <c r="E42" s="16"/>
      <c r="F42" s="16"/>
      <c r="G42" s="16"/>
    </row>
    <row r="43" spans="1:7" ht="30" customHeight="1" x14ac:dyDescent="0.25">
      <c r="A43" s="166"/>
      <c r="B43" s="23" t="s">
        <v>89</v>
      </c>
      <c r="C43" s="24">
        <v>128</v>
      </c>
      <c r="D43" s="24" t="s">
        <v>199</v>
      </c>
      <c r="E43" s="16"/>
      <c r="F43" s="16"/>
      <c r="G43" s="16"/>
    </row>
    <row r="44" spans="1:7" ht="30" customHeight="1" x14ac:dyDescent="0.25">
      <c r="A44" s="40" t="s">
        <v>62</v>
      </c>
      <c r="B44" s="17" t="s">
        <v>100</v>
      </c>
      <c r="C44" s="18"/>
      <c r="D44" s="18" t="s">
        <v>101</v>
      </c>
      <c r="E44" s="16"/>
      <c r="F44" s="16"/>
      <c r="G44" s="16"/>
    </row>
    <row r="45" spans="1:7" ht="30" customHeight="1" x14ac:dyDescent="0.25">
      <c r="A45" s="40">
        <v>1</v>
      </c>
      <c r="B45" s="17" t="s">
        <v>102</v>
      </c>
      <c r="C45" s="18"/>
      <c r="D45" s="18"/>
      <c r="E45" s="16"/>
      <c r="F45" s="16"/>
      <c r="G45" s="16"/>
    </row>
    <row r="46" spans="1:7" ht="30" customHeight="1" x14ac:dyDescent="0.25">
      <c r="A46" s="40">
        <v>2</v>
      </c>
      <c r="B46" s="17" t="s">
        <v>103</v>
      </c>
      <c r="C46" s="18"/>
      <c r="D46" s="18"/>
      <c r="E46" s="16"/>
      <c r="F46" s="16"/>
      <c r="G46" s="16"/>
    </row>
    <row r="47" spans="1:7" ht="30" customHeight="1" x14ac:dyDescent="0.25">
      <c r="A47" s="40">
        <v>3</v>
      </c>
      <c r="B47" s="17" t="s">
        <v>104</v>
      </c>
      <c r="C47" s="18"/>
      <c r="D47" s="18"/>
      <c r="E47" s="16"/>
      <c r="F47" s="16"/>
      <c r="G47" s="16"/>
    </row>
    <row r="48" spans="1:7" ht="30" customHeight="1" x14ac:dyDescent="0.25">
      <c r="A48" s="40">
        <v>4</v>
      </c>
      <c r="B48" s="17" t="s">
        <v>105</v>
      </c>
      <c r="C48" s="18"/>
      <c r="D48" s="18"/>
      <c r="E48" s="16"/>
      <c r="F48" s="16"/>
      <c r="G48" s="16"/>
    </row>
    <row r="49" spans="1:7" ht="30" customHeight="1" x14ac:dyDescent="0.25">
      <c r="A49" s="40">
        <v>5</v>
      </c>
      <c r="B49" s="17" t="s">
        <v>106</v>
      </c>
      <c r="C49" s="25"/>
      <c r="D49" s="25"/>
      <c r="E49" s="16"/>
      <c r="F49" s="16"/>
      <c r="G49" s="16"/>
    </row>
    <row r="50" spans="1:7" ht="30" customHeight="1" x14ac:dyDescent="0.25">
      <c r="A50" s="40">
        <v>6</v>
      </c>
      <c r="B50" s="17" t="s">
        <v>107</v>
      </c>
      <c r="C50" s="17"/>
      <c r="D50" s="17"/>
      <c r="E50" s="16"/>
      <c r="F50" s="16"/>
      <c r="G50" s="16"/>
    </row>
    <row r="51" spans="1:7" ht="30" customHeight="1" x14ac:dyDescent="0.25">
      <c r="A51" s="26"/>
      <c r="B51" s="27"/>
      <c r="C51" s="27"/>
      <c r="D51" s="16"/>
      <c r="E51" s="16"/>
      <c r="F51" s="16"/>
      <c r="G51" s="16"/>
    </row>
    <row r="52" spans="1:7" ht="30" customHeight="1" x14ac:dyDescent="0.25">
      <c r="A52" s="28" t="s">
        <v>62</v>
      </c>
      <c r="B52" s="29" t="s">
        <v>108</v>
      </c>
      <c r="C52" s="28" t="s">
        <v>101</v>
      </c>
      <c r="D52" s="16"/>
      <c r="E52" s="16"/>
      <c r="F52" s="16"/>
      <c r="G52" s="16"/>
    </row>
    <row r="53" spans="1:7" ht="30" customHeight="1" x14ac:dyDescent="0.25">
      <c r="A53" s="28">
        <v>1</v>
      </c>
      <c r="B53" s="30" t="s">
        <v>102</v>
      </c>
      <c r="C53" s="44">
        <v>0</v>
      </c>
      <c r="D53" s="16"/>
      <c r="E53" s="16"/>
      <c r="F53" s="16"/>
      <c r="G53" s="16"/>
    </row>
    <row r="54" spans="1:7" ht="30" customHeight="1" x14ac:dyDescent="0.25">
      <c r="A54" s="28">
        <v>2</v>
      </c>
      <c r="B54" s="30" t="s">
        <v>103</v>
      </c>
      <c r="C54" s="45">
        <v>19</v>
      </c>
      <c r="D54" s="16"/>
      <c r="E54" s="16"/>
      <c r="F54" s="16"/>
      <c r="G54" s="16"/>
    </row>
    <row r="55" spans="1:7" ht="30" customHeight="1" x14ac:dyDescent="0.25">
      <c r="A55" s="28">
        <v>3</v>
      </c>
      <c r="B55" s="30" t="s">
        <v>104</v>
      </c>
      <c r="C55" s="45">
        <v>0</v>
      </c>
      <c r="D55" s="16"/>
      <c r="E55" s="16"/>
      <c r="F55" s="16"/>
      <c r="G55" s="16"/>
    </row>
    <row r="56" spans="1:7" ht="30" customHeight="1" x14ac:dyDescent="0.25">
      <c r="A56" s="28">
        <v>4</v>
      </c>
      <c r="B56" s="30" t="s">
        <v>105</v>
      </c>
      <c r="C56" s="45" t="s">
        <v>200</v>
      </c>
      <c r="D56" s="16"/>
      <c r="E56" s="16"/>
      <c r="F56" s="16"/>
      <c r="G56" s="16"/>
    </row>
    <row r="57" spans="1:7" ht="30" customHeight="1" x14ac:dyDescent="0.25">
      <c r="A57" s="28">
        <v>5</v>
      </c>
      <c r="B57" s="30" t="s">
        <v>106</v>
      </c>
      <c r="C57" s="45">
        <v>4</v>
      </c>
      <c r="D57" s="16"/>
      <c r="E57" s="16"/>
      <c r="F57" s="16"/>
      <c r="G57" s="16"/>
    </row>
    <row r="58" spans="1:7" ht="30" customHeight="1" x14ac:dyDescent="0.25">
      <c r="A58" s="28">
        <v>6</v>
      </c>
      <c r="B58" s="30" t="s">
        <v>109</v>
      </c>
      <c r="C58" s="30"/>
      <c r="D58" s="16"/>
      <c r="E58" s="16"/>
      <c r="F58" s="16"/>
      <c r="G58" s="16"/>
    </row>
    <row r="59" spans="1:7" ht="30" customHeight="1" x14ac:dyDescent="0.25">
      <c r="A59" s="31"/>
      <c r="B59" s="32"/>
      <c r="C59" s="33"/>
      <c r="D59" s="16"/>
      <c r="E59" s="16"/>
      <c r="F59" s="16"/>
      <c r="G59" s="16"/>
    </row>
    <row r="60" spans="1:7" ht="30" customHeight="1" x14ac:dyDescent="0.25">
      <c r="A60" s="28"/>
      <c r="B60" s="28" t="s">
        <v>8</v>
      </c>
      <c r="C60" s="28" t="s">
        <v>110</v>
      </c>
      <c r="D60" s="16"/>
      <c r="E60" s="16"/>
      <c r="F60" s="16"/>
      <c r="G60" s="16"/>
    </row>
    <row r="61" spans="1:7" ht="30" customHeight="1" x14ac:dyDescent="0.25">
      <c r="A61" s="28" t="s">
        <v>111</v>
      </c>
      <c r="B61" s="29" t="s">
        <v>112</v>
      </c>
      <c r="C61" s="48" t="s">
        <v>134</v>
      </c>
      <c r="D61" s="16"/>
      <c r="E61" s="16"/>
      <c r="F61" s="16"/>
      <c r="G61" s="16"/>
    </row>
    <row r="62" spans="1:7" ht="30" customHeight="1" x14ac:dyDescent="0.25">
      <c r="A62" s="28" t="s">
        <v>113</v>
      </c>
      <c r="B62" s="29" t="s">
        <v>114</v>
      </c>
      <c r="C62" s="48" t="s">
        <v>201</v>
      </c>
      <c r="D62" s="16"/>
      <c r="E62" s="16"/>
      <c r="F62" s="16"/>
      <c r="G62" s="16"/>
    </row>
    <row r="63" spans="1:7" ht="30" customHeight="1" x14ac:dyDescent="0.25">
      <c r="A63" s="34"/>
      <c r="B63" s="35"/>
      <c r="C63" s="35"/>
      <c r="D63" s="35"/>
      <c r="E63" s="35"/>
      <c r="F63" s="16"/>
      <c r="G63" s="16"/>
    </row>
    <row r="64" spans="1:7" ht="42.75" x14ac:dyDescent="0.25">
      <c r="A64" s="28" t="s">
        <v>115</v>
      </c>
      <c r="B64" s="28" t="s">
        <v>8</v>
      </c>
      <c r="C64" s="28" t="s">
        <v>116</v>
      </c>
      <c r="D64" s="28" t="s">
        <v>117</v>
      </c>
      <c r="E64" s="28" t="s">
        <v>118</v>
      </c>
      <c r="F64" s="16"/>
      <c r="G64" s="16"/>
    </row>
    <row r="65" spans="1:7" ht="30" customHeight="1" x14ac:dyDescent="0.25">
      <c r="A65" s="28" t="s">
        <v>119</v>
      </c>
      <c r="B65" s="29" t="s">
        <v>120</v>
      </c>
      <c r="C65" s="49" t="s">
        <v>134</v>
      </c>
      <c r="D65" s="36"/>
      <c r="E65" s="30"/>
      <c r="F65" s="16"/>
      <c r="G65" s="16"/>
    </row>
    <row r="66" spans="1:7" ht="30" customHeight="1" x14ac:dyDescent="0.25">
      <c r="A66" s="28" t="s">
        <v>121</v>
      </c>
      <c r="B66" s="29" t="s">
        <v>122</v>
      </c>
      <c r="C66" s="29"/>
      <c r="D66" s="36"/>
      <c r="E66" s="30"/>
      <c r="F66" s="16"/>
      <c r="G66" s="16"/>
    </row>
    <row r="67" spans="1:7" ht="30" customHeight="1" x14ac:dyDescent="0.25">
      <c r="A67" s="31"/>
      <c r="B67" s="37"/>
      <c r="C67" s="37"/>
      <c r="D67" s="16"/>
      <c r="E67" s="33"/>
      <c r="F67" s="16"/>
      <c r="G67" s="16"/>
    </row>
    <row r="68" spans="1:7" ht="30" customHeight="1" x14ac:dyDescent="0.2">
      <c r="A68" s="167" t="s">
        <v>123</v>
      </c>
      <c r="B68" s="167" t="s">
        <v>124</v>
      </c>
      <c r="C68" s="167" t="s">
        <v>125</v>
      </c>
      <c r="D68" s="161" t="s">
        <v>126</v>
      </c>
      <c r="E68" s="162"/>
      <c r="F68" s="161" t="s">
        <v>127</v>
      </c>
      <c r="G68" s="162"/>
    </row>
    <row r="69" spans="1:7" ht="30" customHeight="1" x14ac:dyDescent="0.2">
      <c r="A69" s="168"/>
      <c r="B69" s="168"/>
      <c r="C69" s="169"/>
      <c r="D69" s="28" t="s">
        <v>128</v>
      </c>
      <c r="E69" s="28" t="s">
        <v>129</v>
      </c>
      <c r="F69" s="28" t="s">
        <v>128</v>
      </c>
      <c r="G69" s="28" t="s">
        <v>129</v>
      </c>
    </row>
    <row r="70" spans="1:7" ht="30" customHeight="1" x14ac:dyDescent="0.25">
      <c r="A70" s="28">
        <v>1</v>
      </c>
      <c r="B70" s="30" t="s">
        <v>130</v>
      </c>
      <c r="C70" s="50">
        <v>3</v>
      </c>
      <c r="D70" s="50">
        <v>0</v>
      </c>
      <c r="E70" s="94" t="s">
        <v>284</v>
      </c>
      <c r="F70" s="50"/>
      <c r="G70" s="50" t="s">
        <v>202</v>
      </c>
    </row>
    <row r="71" spans="1:7" ht="30" customHeight="1" x14ac:dyDescent="0.25">
      <c r="A71" s="28">
        <v>2</v>
      </c>
      <c r="B71" s="30" t="s">
        <v>131</v>
      </c>
      <c r="C71" s="50">
        <v>0</v>
      </c>
      <c r="D71" s="50">
        <v>0</v>
      </c>
      <c r="E71" s="50">
        <v>0</v>
      </c>
      <c r="F71" s="50">
        <v>0</v>
      </c>
      <c r="G71" s="51">
        <v>0</v>
      </c>
    </row>
    <row r="72" spans="1:7" ht="30" customHeight="1" x14ac:dyDescent="0.2">
      <c r="A72" s="163" t="s">
        <v>132</v>
      </c>
      <c r="B72" s="163"/>
      <c r="C72" s="163"/>
      <c r="D72" s="163"/>
      <c r="E72" s="163"/>
      <c r="F72" s="163"/>
      <c r="G72" s="163"/>
    </row>
    <row r="73" spans="1:7" ht="30" customHeight="1" x14ac:dyDescent="0.25">
      <c r="A73" s="39"/>
      <c r="B73" s="28" t="s">
        <v>8</v>
      </c>
      <c r="C73" s="28" t="s">
        <v>133</v>
      </c>
      <c r="D73" s="28" t="s">
        <v>134</v>
      </c>
      <c r="E73" s="16"/>
      <c r="F73" s="16"/>
      <c r="G73" s="16"/>
    </row>
    <row r="74" spans="1:7" ht="30" customHeight="1" x14ac:dyDescent="0.25">
      <c r="A74" s="28" t="s">
        <v>135</v>
      </c>
      <c r="B74" s="29" t="s">
        <v>136</v>
      </c>
      <c r="C74" s="48" t="s">
        <v>203</v>
      </c>
      <c r="D74" s="48"/>
      <c r="E74" s="16"/>
      <c r="F74" s="16"/>
      <c r="G74" s="16"/>
    </row>
    <row r="75" spans="1:7" ht="30" customHeight="1" x14ac:dyDescent="0.25">
      <c r="A75" s="28" t="s">
        <v>137</v>
      </c>
      <c r="B75" s="29" t="s">
        <v>138</v>
      </c>
      <c r="C75" s="48"/>
      <c r="D75" s="48" t="s">
        <v>203</v>
      </c>
      <c r="E75" s="16"/>
      <c r="F75" s="16"/>
      <c r="G75" s="16"/>
    </row>
    <row r="76" spans="1:7" ht="30" customHeight="1" x14ac:dyDescent="0.25">
      <c r="A76" s="28" t="s">
        <v>139</v>
      </c>
      <c r="B76" s="29" t="s">
        <v>140</v>
      </c>
      <c r="C76" s="48" t="s">
        <v>203</v>
      </c>
      <c r="D76" s="48"/>
      <c r="E76" s="16"/>
      <c r="F76" s="16"/>
      <c r="G76" s="16"/>
    </row>
    <row r="77" spans="1:7" ht="30" customHeight="1" x14ac:dyDescent="0.25">
      <c r="A77" s="28" t="s">
        <v>141</v>
      </c>
      <c r="B77" s="29" t="s">
        <v>142</v>
      </c>
      <c r="C77" s="48" t="s">
        <v>203</v>
      </c>
      <c r="D77" s="48"/>
      <c r="E77" s="16"/>
      <c r="F77" s="16"/>
      <c r="G77" s="16"/>
    </row>
    <row r="78" spans="1:7" ht="30" customHeight="1" x14ac:dyDescent="0.25">
      <c r="A78" s="28" t="s">
        <v>143</v>
      </c>
      <c r="B78" s="29" t="s">
        <v>144</v>
      </c>
      <c r="C78" s="48" t="s">
        <v>203</v>
      </c>
      <c r="D78" s="48"/>
      <c r="E78" s="16"/>
      <c r="F78" s="16"/>
      <c r="G78" s="16"/>
    </row>
    <row r="81" spans="3:7" ht="15.75" x14ac:dyDescent="0.25">
      <c r="C81" s="140" t="s">
        <v>26</v>
      </c>
      <c r="D81" s="140"/>
      <c r="E81" s="140"/>
      <c r="F81" s="140"/>
      <c r="G81" s="140"/>
    </row>
    <row r="82" spans="3:7" ht="15.75" x14ac:dyDescent="0.25">
      <c r="C82" s="141" t="s">
        <v>27</v>
      </c>
      <c r="D82" s="141"/>
      <c r="E82" s="141"/>
      <c r="F82" s="141"/>
      <c r="G82" s="141"/>
    </row>
    <row r="88" spans="3:7" ht="15.75" x14ac:dyDescent="0.25">
      <c r="D88" s="132" t="s">
        <v>285</v>
      </c>
    </row>
  </sheetData>
  <mergeCells count="20">
    <mergeCell ref="C2:E2"/>
    <mergeCell ref="A16:A17"/>
    <mergeCell ref="B16:B17"/>
    <mergeCell ref="C16:C17"/>
    <mergeCell ref="E16:E17"/>
    <mergeCell ref="A4:D4"/>
    <mergeCell ref="A6:D6"/>
    <mergeCell ref="C81:G81"/>
    <mergeCell ref="C82:G82"/>
    <mergeCell ref="A5:G5"/>
    <mergeCell ref="F68:G68"/>
    <mergeCell ref="A72:G72"/>
    <mergeCell ref="F16:F17"/>
    <mergeCell ref="G16:G17"/>
    <mergeCell ref="A28:A29"/>
    <mergeCell ref="A42:A43"/>
    <mergeCell ref="A68:A69"/>
    <mergeCell ref="B68:B69"/>
    <mergeCell ref="C68:C69"/>
    <mergeCell ref="D68:E68"/>
  </mergeCell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16" workbookViewId="0">
      <selection activeCell="A32" sqref="A32"/>
    </sheetView>
  </sheetViews>
  <sheetFormatPr defaultColWidth="9.125" defaultRowHeight="15.75" x14ac:dyDescent="0.25"/>
  <cols>
    <col min="1" max="1" width="6.75" style="2" customWidth="1"/>
    <col min="2" max="2" width="31.5" style="2" customWidth="1"/>
    <col min="3" max="3" width="5.625" style="2" bestFit="1" customWidth="1"/>
    <col min="4" max="4" width="5.25" style="2" customWidth="1"/>
    <col min="5" max="5" width="5.625" style="2" customWidth="1"/>
    <col min="6" max="6" width="5.75" style="2" customWidth="1"/>
    <col min="7" max="7" width="5.375" style="2" customWidth="1"/>
    <col min="8" max="9" width="5.5" style="2" customWidth="1"/>
    <col min="10" max="11" width="6.25" style="2" customWidth="1"/>
    <col min="12" max="12" width="6.625" style="2" customWidth="1"/>
    <col min="13" max="13" width="6.375" style="2" customWidth="1"/>
    <col min="14" max="14" width="6.125" style="2" customWidth="1"/>
    <col min="15" max="15" width="6" style="2" customWidth="1"/>
    <col min="16" max="16" width="6.125" style="2" customWidth="1"/>
    <col min="17" max="16384" width="9.125" style="2"/>
  </cols>
  <sheetData>
    <row r="1" spans="1:16" x14ac:dyDescent="0.25">
      <c r="A1" s="93" t="s">
        <v>0</v>
      </c>
      <c r="B1" s="93"/>
      <c r="C1" s="141" t="s">
        <v>1</v>
      </c>
      <c r="D1" s="141"/>
      <c r="E1" s="141"/>
      <c r="F1" s="141"/>
      <c r="G1" s="141"/>
      <c r="H1" s="141"/>
      <c r="I1" s="141"/>
      <c r="J1" s="141"/>
      <c r="K1" s="141"/>
      <c r="L1" s="141"/>
      <c r="M1" s="141"/>
      <c r="N1" s="141"/>
      <c r="O1" s="141"/>
      <c r="P1" s="141"/>
    </row>
    <row r="2" spans="1:16" x14ac:dyDescent="0.25">
      <c r="A2" s="1" t="s">
        <v>191</v>
      </c>
      <c r="C2" s="143" t="s">
        <v>3</v>
      </c>
      <c r="D2" s="143"/>
      <c r="E2" s="143"/>
      <c r="F2" s="143"/>
      <c r="G2" s="143"/>
      <c r="H2" s="143"/>
      <c r="I2" s="143"/>
      <c r="J2" s="143"/>
      <c r="K2" s="143"/>
      <c r="L2" s="143"/>
      <c r="M2" s="143"/>
      <c r="N2" s="143"/>
      <c r="O2" s="143"/>
      <c r="P2" s="143"/>
    </row>
    <row r="4" spans="1:16" ht="18.75" x14ac:dyDescent="0.3">
      <c r="A4" s="144" t="s">
        <v>5</v>
      </c>
      <c r="B4" s="144"/>
      <c r="C4" s="144"/>
      <c r="D4" s="144"/>
      <c r="E4" s="144"/>
      <c r="F4" s="144"/>
      <c r="G4" s="144"/>
      <c r="H4" s="144"/>
      <c r="I4" s="144"/>
      <c r="J4" s="144"/>
      <c r="K4" s="144"/>
      <c r="L4" s="144"/>
      <c r="M4" s="144"/>
      <c r="N4" s="144"/>
      <c r="O4" s="144"/>
      <c r="P4" s="144"/>
    </row>
    <row r="5" spans="1:16" ht="16.5" x14ac:dyDescent="0.25">
      <c r="A5" s="181" t="str">
        <f>"Công khai thông tin về đội ngũ nhà giáo, cán bộ quản lý và nhân viên của trường trung học cơ sở, năm học "&amp;'[1]Bieu 9'!F3</f>
        <v>Công khai thông tin về đội ngũ nhà giáo, cán bộ quản lý và nhân viên của trường trung học cơ sở, năm học 2020-2021</v>
      </c>
      <c r="B5" s="181"/>
      <c r="C5" s="181"/>
      <c r="D5" s="181"/>
      <c r="E5" s="181"/>
      <c r="F5" s="181"/>
      <c r="G5" s="181"/>
      <c r="H5" s="181"/>
      <c r="I5" s="181"/>
      <c r="J5" s="181"/>
      <c r="K5" s="181"/>
      <c r="L5" s="181"/>
      <c r="M5" s="181"/>
      <c r="N5" s="181"/>
      <c r="O5" s="181"/>
      <c r="P5" s="181"/>
    </row>
    <row r="7" spans="1:16" ht="36.75" customHeight="1" x14ac:dyDescent="0.25">
      <c r="A7" s="180" t="s">
        <v>7</v>
      </c>
      <c r="B7" s="180" t="s">
        <v>8</v>
      </c>
      <c r="C7" s="180" t="s">
        <v>29</v>
      </c>
      <c r="D7" s="180" t="s">
        <v>145</v>
      </c>
      <c r="E7" s="180"/>
      <c r="F7" s="180"/>
      <c r="G7" s="180"/>
      <c r="H7" s="180"/>
      <c r="I7" s="180"/>
      <c r="J7" s="180" t="s">
        <v>146</v>
      </c>
      <c r="K7" s="180"/>
      <c r="L7" s="180"/>
      <c r="M7" s="180" t="s">
        <v>147</v>
      </c>
      <c r="N7" s="180"/>
      <c r="O7" s="180"/>
      <c r="P7" s="180"/>
    </row>
    <row r="8" spans="1:16" ht="28.5" x14ac:dyDescent="0.25">
      <c r="A8" s="180"/>
      <c r="B8" s="180"/>
      <c r="C8" s="180"/>
      <c r="D8" s="15" t="s">
        <v>148</v>
      </c>
      <c r="E8" s="15" t="s">
        <v>149</v>
      </c>
      <c r="F8" s="15" t="s">
        <v>150</v>
      </c>
      <c r="G8" s="15" t="s">
        <v>151</v>
      </c>
      <c r="H8" s="15" t="s">
        <v>152</v>
      </c>
      <c r="I8" s="15" t="s">
        <v>153</v>
      </c>
      <c r="J8" s="15" t="s">
        <v>154</v>
      </c>
      <c r="K8" s="15" t="s">
        <v>155</v>
      </c>
      <c r="L8" s="15" t="s">
        <v>156</v>
      </c>
      <c r="M8" s="15" t="s">
        <v>32</v>
      </c>
      <c r="N8" s="15" t="s">
        <v>34</v>
      </c>
      <c r="O8" s="15" t="s">
        <v>35</v>
      </c>
      <c r="P8" s="15" t="s">
        <v>39</v>
      </c>
    </row>
    <row r="9" spans="1:16" ht="30" customHeight="1" x14ac:dyDescent="0.25">
      <c r="A9" s="180"/>
      <c r="B9" s="17" t="s">
        <v>157</v>
      </c>
      <c r="C9" s="52">
        <v>87</v>
      </c>
      <c r="D9" s="52">
        <v>0</v>
      </c>
      <c r="E9" s="52">
        <v>13</v>
      </c>
      <c r="F9" s="52">
        <v>62</v>
      </c>
      <c r="G9" s="52">
        <v>4</v>
      </c>
      <c r="H9" s="52">
        <v>3</v>
      </c>
      <c r="I9" s="52">
        <v>5</v>
      </c>
      <c r="J9" s="53">
        <v>14</v>
      </c>
      <c r="K9" s="53">
        <v>61</v>
      </c>
      <c r="L9" s="53"/>
      <c r="M9" s="53">
        <v>74</v>
      </c>
      <c r="N9" s="53"/>
      <c r="O9" s="53"/>
      <c r="P9" s="53"/>
    </row>
    <row r="10" spans="1:16" x14ac:dyDescent="0.25">
      <c r="A10" s="180" t="s">
        <v>14</v>
      </c>
      <c r="B10" s="21" t="s">
        <v>158</v>
      </c>
      <c r="C10" s="178">
        <v>71</v>
      </c>
      <c r="D10" s="178">
        <v>0</v>
      </c>
      <c r="E10" s="178">
        <v>13</v>
      </c>
      <c r="F10" s="178">
        <v>55</v>
      </c>
      <c r="G10" s="178">
        <v>3</v>
      </c>
      <c r="H10" s="178">
        <v>0</v>
      </c>
      <c r="I10" s="178">
        <v>0</v>
      </c>
      <c r="J10" s="178">
        <v>14</v>
      </c>
      <c r="K10" s="178">
        <v>57</v>
      </c>
      <c r="L10" s="175"/>
      <c r="M10" s="175">
        <v>71</v>
      </c>
      <c r="N10" s="175"/>
      <c r="O10" s="175"/>
      <c r="P10" s="175"/>
    </row>
    <row r="11" spans="1:16" ht="12" customHeight="1" x14ac:dyDescent="0.25">
      <c r="A11" s="180"/>
      <c r="B11" s="23" t="s">
        <v>159</v>
      </c>
      <c r="C11" s="179"/>
      <c r="D11" s="179"/>
      <c r="E11" s="179"/>
      <c r="F11" s="179"/>
      <c r="G11" s="179"/>
      <c r="H11" s="179"/>
      <c r="I11" s="179"/>
      <c r="J11" s="179"/>
      <c r="K11" s="179"/>
      <c r="L11" s="176"/>
      <c r="M11" s="176"/>
      <c r="N11" s="176"/>
      <c r="O11" s="176"/>
      <c r="P11" s="176"/>
    </row>
    <row r="12" spans="1:16" x14ac:dyDescent="0.25">
      <c r="A12" s="18">
        <v>1</v>
      </c>
      <c r="B12" s="19" t="s">
        <v>160</v>
      </c>
      <c r="C12" s="54">
        <v>11</v>
      </c>
      <c r="D12" s="55"/>
      <c r="E12" s="54">
        <v>1</v>
      </c>
      <c r="F12" s="54">
        <v>10</v>
      </c>
      <c r="G12" s="54">
        <v>0</v>
      </c>
      <c r="H12" s="56"/>
      <c r="I12" s="56"/>
      <c r="J12" s="54">
        <v>1</v>
      </c>
      <c r="K12" s="54">
        <v>9</v>
      </c>
      <c r="L12" s="56"/>
      <c r="M12" s="54">
        <v>11</v>
      </c>
      <c r="N12" s="57"/>
      <c r="O12" s="57"/>
      <c r="P12" s="57"/>
    </row>
    <row r="13" spans="1:16" x14ac:dyDescent="0.25">
      <c r="A13" s="18">
        <v>2</v>
      </c>
      <c r="B13" s="19" t="s">
        <v>161</v>
      </c>
      <c r="C13" s="54">
        <v>4</v>
      </c>
      <c r="D13" s="55"/>
      <c r="E13" s="54">
        <v>1</v>
      </c>
      <c r="F13" s="54">
        <v>3</v>
      </c>
      <c r="G13" s="54"/>
      <c r="H13" s="56"/>
      <c r="I13" s="56"/>
      <c r="J13" s="54">
        <v>0</v>
      </c>
      <c r="K13" s="54">
        <v>4</v>
      </c>
      <c r="L13" s="56"/>
      <c r="M13" s="54">
        <v>4</v>
      </c>
      <c r="N13" s="57"/>
      <c r="O13" s="57"/>
      <c r="P13" s="57"/>
    </row>
    <row r="14" spans="1:16" x14ac:dyDescent="0.25">
      <c r="A14" s="18">
        <v>3</v>
      </c>
      <c r="B14" s="19" t="s">
        <v>162</v>
      </c>
      <c r="C14" s="54">
        <v>2</v>
      </c>
      <c r="D14" s="55"/>
      <c r="E14" s="54">
        <v>1</v>
      </c>
      <c r="F14" s="54">
        <v>0</v>
      </c>
      <c r="G14" s="54">
        <v>1</v>
      </c>
      <c r="H14" s="56"/>
      <c r="I14" s="56"/>
      <c r="J14" s="54">
        <v>1</v>
      </c>
      <c r="K14" s="54">
        <v>1</v>
      </c>
      <c r="L14" s="56"/>
      <c r="M14" s="54">
        <v>2</v>
      </c>
      <c r="N14" s="57"/>
      <c r="O14" s="57"/>
      <c r="P14" s="57"/>
    </row>
    <row r="15" spans="1:16" x14ac:dyDescent="0.25">
      <c r="A15" s="18">
        <v>4</v>
      </c>
      <c r="B15" s="19" t="s">
        <v>163</v>
      </c>
      <c r="C15" s="54">
        <v>6</v>
      </c>
      <c r="D15" s="55"/>
      <c r="E15" s="54">
        <v>1</v>
      </c>
      <c r="F15" s="54">
        <v>5</v>
      </c>
      <c r="G15" s="54"/>
      <c r="H15" s="56"/>
      <c r="I15" s="56"/>
      <c r="J15" s="54">
        <v>1</v>
      </c>
      <c r="K15" s="54">
        <v>4</v>
      </c>
      <c r="L15" s="56"/>
      <c r="M15" s="54">
        <v>6</v>
      </c>
      <c r="N15" s="57"/>
      <c r="O15" s="57"/>
      <c r="P15" s="57"/>
    </row>
    <row r="16" spans="1:16" x14ac:dyDescent="0.25">
      <c r="A16" s="18">
        <v>5</v>
      </c>
      <c r="B16" s="19" t="s">
        <v>164</v>
      </c>
      <c r="C16" s="54">
        <v>10</v>
      </c>
      <c r="D16" s="55"/>
      <c r="E16" s="54">
        <v>3</v>
      </c>
      <c r="F16" s="54">
        <v>7</v>
      </c>
      <c r="G16" s="58"/>
      <c r="H16" s="56"/>
      <c r="I16" s="56"/>
      <c r="J16" s="54">
        <v>1</v>
      </c>
      <c r="K16" s="54">
        <v>9</v>
      </c>
      <c r="L16" s="56"/>
      <c r="M16" s="54">
        <v>10</v>
      </c>
      <c r="N16" s="57"/>
      <c r="O16" s="57"/>
      <c r="P16" s="57"/>
    </row>
    <row r="17" spans="1:16" x14ac:dyDescent="0.25">
      <c r="A17" s="18">
        <v>6</v>
      </c>
      <c r="B17" s="19" t="s">
        <v>165</v>
      </c>
      <c r="C17" s="54">
        <v>4</v>
      </c>
      <c r="D17" s="55"/>
      <c r="E17" s="54"/>
      <c r="F17" s="54">
        <v>4</v>
      </c>
      <c r="G17" s="54"/>
      <c r="H17" s="56"/>
      <c r="I17" s="56"/>
      <c r="J17" s="54">
        <v>1</v>
      </c>
      <c r="K17" s="54">
        <v>3</v>
      </c>
      <c r="L17" s="56"/>
      <c r="M17" s="54">
        <v>4</v>
      </c>
      <c r="N17" s="57"/>
      <c r="O17" s="57"/>
      <c r="P17" s="57"/>
    </row>
    <row r="18" spans="1:16" x14ac:dyDescent="0.25">
      <c r="A18" s="18">
        <v>7</v>
      </c>
      <c r="B18" s="19" t="s">
        <v>166</v>
      </c>
      <c r="C18" s="54">
        <v>4</v>
      </c>
      <c r="D18" s="55"/>
      <c r="E18" s="54"/>
      <c r="F18" s="54">
        <v>4</v>
      </c>
      <c r="G18" s="58"/>
      <c r="H18" s="56"/>
      <c r="I18" s="56"/>
      <c r="J18" s="54">
        <v>2</v>
      </c>
      <c r="K18" s="54">
        <v>2</v>
      </c>
      <c r="L18" s="56"/>
      <c r="M18" s="54">
        <v>4</v>
      </c>
      <c r="N18" s="57"/>
      <c r="O18" s="57"/>
      <c r="P18" s="57"/>
    </row>
    <row r="19" spans="1:16" x14ac:dyDescent="0.25">
      <c r="A19" s="18">
        <v>8</v>
      </c>
      <c r="B19" s="19" t="s">
        <v>167</v>
      </c>
      <c r="C19" s="54">
        <v>3</v>
      </c>
      <c r="D19" s="55"/>
      <c r="E19" s="54"/>
      <c r="F19" s="54">
        <v>2</v>
      </c>
      <c r="G19" s="54">
        <v>1</v>
      </c>
      <c r="H19" s="56"/>
      <c r="I19" s="56"/>
      <c r="J19" s="54">
        <v>2</v>
      </c>
      <c r="K19" s="54">
        <v>1</v>
      </c>
      <c r="L19" s="56"/>
      <c r="M19" s="54">
        <v>3</v>
      </c>
      <c r="N19" s="57"/>
      <c r="O19" s="57"/>
      <c r="P19" s="57"/>
    </row>
    <row r="20" spans="1:16" x14ac:dyDescent="0.25">
      <c r="A20" s="18">
        <v>9</v>
      </c>
      <c r="B20" s="19" t="s">
        <v>168</v>
      </c>
      <c r="C20" s="54">
        <v>7</v>
      </c>
      <c r="D20" s="55"/>
      <c r="E20" s="54">
        <v>2</v>
      </c>
      <c r="F20" s="54">
        <v>5</v>
      </c>
      <c r="G20" s="54"/>
      <c r="H20" s="56"/>
      <c r="I20" s="56"/>
      <c r="J20" s="54">
        <v>1</v>
      </c>
      <c r="K20" s="54">
        <v>7</v>
      </c>
      <c r="L20" s="56"/>
      <c r="M20" s="54">
        <v>7</v>
      </c>
      <c r="N20" s="57"/>
      <c r="O20" s="57"/>
      <c r="P20" s="57"/>
    </row>
    <row r="21" spans="1:16" x14ac:dyDescent="0.25">
      <c r="A21" s="18">
        <v>10</v>
      </c>
      <c r="B21" s="19" t="s">
        <v>169</v>
      </c>
      <c r="C21" s="54">
        <v>6</v>
      </c>
      <c r="D21" s="55"/>
      <c r="E21" s="54">
        <v>1</v>
      </c>
      <c r="F21" s="54">
        <v>5</v>
      </c>
      <c r="G21" s="54"/>
      <c r="H21" s="56"/>
      <c r="I21" s="56"/>
      <c r="J21" s="54">
        <v>0</v>
      </c>
      <c r="K21" s="54">
        <v>6</v>
      </c>
      <c r="L21" s="56"/>
      <c r="M21" s="54">
        <v>6</v>
      </c>
      <c r="N21" s="57"/>
      <c r="O21" s="57"/>
      <c r="P21" s="57"/>
    </row>
    <row r="22" spans="1:16" x14ac:dyDescent="0.25">
      <c r="A22" s="18">
        <v>11</v>
      </c>
      <c r="B22" s="19" t="s">
        <v>170</v>
      </c>
      <c r="C22" s="57">
        <v>0</v>
      </c>
      <c r="D22" s="57"/>
      <c r="E22" s="57"/>
      <c r="F22" s="57">
        <f>SUM(F12:F21)</f>
        <v>45</v>
      </c>
      <c r="G22" s="57"/>
      <c r="H22" s="57"/>
      <c r="I22" s="57"/>
      <c r="J22" s="57"/>
      <c r="K22" s="57"/>
      <c r="L22" s="57"/>
      <c r="M22" s="57"/>
      <c r="N22" s="57"/>
      <c r="O22" s="57"/>
      <c r="P22" s="57"/>
    </row>
    <row r="23" spans="1:16" x14ac:dyDescent="0.25">
      <c r="A23" s="18">
        <v>12</v>
      </c>
      <c r="B23" s="19" t="s">
        <v>171</v>
      </c>
      <c r="C23" s="57">
        <v>0</v>
      </c>
      <c r="D23" s="57"/>
      <c r="E23" s="57"/>
      <c r="F23" s="57"/>
      <c r="G23" s="57"/>
      <c r="H23" s="57"/>
      <c r="I23" s="57"/>
      <c r="J23" s="57"/>
      <c r="K23" s="57"/>
      <c r="L23" s="57"/>
      <c r="M23" s="57"/>
      <c r="N23" s="57"/>
      <c r="O23" s="57"/>
      <c r="P23" s="57"/>
    </row>
    <row r="24" spans="1:16" x14ac:dyDescent="0.25">
      <c r="A24" s="18">
        <v>13</v>
      </c>
      <c r="B24" s="19" t="s">
        <v>172</v>
      </c>
      <c r="C24" s="57">
        <v>1</v>
      </c>
      <c r="D24" s="57"/>
      <c r="E24" s="57"/>
      <c r="F24" s="57"/>
      <c r="G24" s="57">
        <v>1</v>
      </c>
      <c r="H24" s="57"/>
      <c r="I24" s="57"/>
      <c r="J24" s="57">
        <v>1</v>
      </c>
      <c r="K24" s="57"/>
      <c r="L24" s="57"/>
      <c r="M24" s="57">
        <v>1</v>
      </c>
      <c r="N24" s="57"/>
      <c r="O24" s="57"/>
      <c r="P24" s="57"/>
    </row>
    <row r="25" spans="1:16" x14ac:dyDescent="0.25">
      <c r="A25" s="18">
        <v>14</v>
      </c>
      <c r="B25" s="19" t="s">
        <v>173</v>
      </c>
      <c r="C25" s="57">
        <v>1</v>
      </c>
      <c r="D25" s="57"/>
      <c r="E25" s="57"/>
      <c r="F25" s="57">
        <v>1</v>
      </c>
      <c r="G25" s="57"/>
      <c r="H25" s="57"/>
      <c r="I25" s="57"/>
      <c r="J25" s="57">
        <v>1</v>
      </c>
      <c r="K25" s="57"/>
      <c r="L25" s="57"/>
      <c r="M25" s="57">
        <v>1</v>
      </c>
      <c r="N25" s="57"/>
      <c r="O25" s="57"/>
      <c r="P25" s="57"/>
    </row>
    <row r="26" spans="1:16" x14ac:dyDescent="0.25">
      <c r="A26" s="18">
        <v>15</v>
      </c>
      <c r="B26" s="19" t="s">
        <v>174</v>
      </c>
      <c r="C26" s="57">
        <v>2</v>
      </c>
      <c r="D26" s="57"/>
      <c r="E26" s="57">
        <v>1</v>
      </c>
      <c r="F26" s="57">
        <v>1</v>
      </c>
      <c r="G26" s="57"/>
      <c r="H26" s="57"/>
      <c r="I26" s="57"/>
      <c r="J26" s="57">
        <v>1</v>
      </c>
      <c r="K26" s="57">
        <v>2</v>
      </c>
      <c r="L26" s="57"/>
      <c r="M26" s="57">
        <v>2</v>
      </c>
      <c r="N26" s="57"/>
      <c r="O26" s="57"/>
      <c r="P26" s="57"/>
    </row>
    <row r="27" spans="1:16" x14ac:dyDescent="0.25">
      <c r="A27" s="18">
        <v>16</v>
      </c>
      <c r="B27" s="19" t="s">
        <v>175</v>
      </c>
      <c r="C27" s="54">
        <v>5</v>
      </c>
      <c r="D27" s="55"/>
      <c r="E27" s="54">
        <v>1</v>
      </c>
      <c r="F27" s="54">
        <v>4</v>
      </c>
      <c r="G27" s="55"/>
      <c r="H27" s="56"/>
      <c r="I27" s="56"/>
      <c r="J27" s="59"/>
      <c r="K27" s="54">
        <v>5</v>
      </c>
      <c r="L27" s="56"/>
      <c r="M27" s="54">
        <v>5</v>
      </c>
      <c r="N27" s="57"/>
      <c r="O27" s="57"/>
      <c r="P27" s="57"/>
    </row>
    <row r="28" spans="1:16" x14ac:dyDescent="0.25">
      <c r="A28" s="18">
        <v>17</v>
      </c>
      <c r="B28" s="19" t="s">
        <v>176</v>
      </c>
      <c r="C28" s="54">
        <v>3</v>
      </c>
      <c r="D28" s="55"/>
      <c r="E28" s="54">
        <v>1</v>
      </c>
      <c r="F28" s="54">
        <v>2</v>
      </c>
      <c r="G28" s="60"/>
      <c r="H28" s="56"/>
      <c r="I28" s="56"/>
      <c r="J28" s="54">
        <v>1</v>
      </c>
      <c r="K28" s="54">
        <v>2</v>
      </c>
      <c r="L28" s="56"/>
      <c r="M28" s="54">
        <v>3</v>
      </c>
      <c r="N28" s="57"/>
      <c r="O28" s="57"/>
      <c r="P28" s="57"/>
    </row>
    <row r="29" spans="1:16" x14ac:dyDescent="0.25">
      <c r="A29" s="18">
        <v>18</v>
      </c>
      <c r="B29" s="19" t="s">
        <v>177</v>
      </c>
      <c r="C29" s="54">
        <v>1</v>
      </c>
      <c r="D29" s="55"/>
      <c r="E29" s="54"/>
      <c r="F29" s="54">
        <v>1</v>
      </c>
      <c r="G29" s="55"/>
      <c r="H29" s="56"/>
      <c r="I29" s="56"/>
      <c r="J29" s="54"/>
      <c r="K29" s="54">
        <v>1</v>
      </c>
      <c r="L29" s="56"/>
      <c r="M29" s="54">
        <v>1</v>
      </c>
      <c r="N29" s="57"/>
      <c r="O29" s="57"/>
      <c r="P29" s="57"/>
    </row>
    <row r="30" spans="1:16" x14ac:dyDescent="0.25">
      <c r="A30" s="18">
        <v>19</v>
      </c>
      <c r="B30" s="19" t="s">
        <v>178</v>
      </c>
      <c r="C30" s="54">
        <v>1</v>
      </c>
      <c r="D30" s="55"/>
      <c r="E30" s="54"/>
      <c r="F30" s="54">
        <v>1</v>
      </c>
      <c r="G30" s="55"/>
      <c r="H30" s="56"/>
      <c r="I30" s="56"/>
      <c r="J30" s="59"/>
      <c r="K30" s="54">
        <v>1</v>
      </c>
      <c r="L30" s="56"/>
      <c r="M30" s="54">
        <v>1</v>
      </c>
      <c r="N30" s="57"/>
      <c r="O30" s="57"/>
      <c r="P30" s="57"/>
    </row>
    <row r="31" spans="1:16" x14ac:dyDescent="0.25">
      <c r="A31" s="15" t="s">
        <v>16</v>
      </c>
      <c r="B31" s="17" t="s">
        <v>179</v>
      </c>
      <c r="C31" s="61">
        <v>3</v>
      </c>
      <c r="D31" s="56"/>
      <c r="E31" s="56"/>
      <c r="F31" s="59">
        <v>3</v>
      </c>
      <c r="G31" s="56"/>
      <c r="H31" s="56"/>
      <c r="I31" s="56"/>
      <c r="J31" s="59"/>
      <c r="K31" s="59">
        <v>3</v>
      </c>
      <c r="L31" s="56"/>
      <c r="M31" s="59">
        <v>3</v>
      </c>
      <c r="N31" s="57"/>
      <c r="O31" s="57"/>
      <c r="P31" s="57"/>
    </row>
    <row r="32" spans="1:16" x14ac:dyDescent="0.25">
      <c r="A32" s="18">
        <v>1</v>
      </c>
      <c r="B32" s="19" t="s">
        <v>180</v>
      </c>
      <c r="C32" s="54">
        <v>1</v>
      </c>
      <c r="D32" s="55"/>
      <c r="E32" s="55"/>
      <c r="F32" s="54">
        <v>1</v>
      </c>
      <c r="G32" s="56"/>
      <c r="H32" s="56"/>
      <c r="I32" s="56"/>
      <c r="J32" s="59"/>
      <c r="K32" s="54">
        <v>1</v>
      </c>
      <c r="L32" s="56"/>
      <c r="M32" s="54">
        <v>1</v>
      </c>
      <c r="N32" s="57"/>
      <c r="O32" s="57"/>
      <c r="P32" s="57"/>
    </row>
    <row r="33" spans="1:16" x14ac:dyDescent="0.25">
      <c r="A33" s="18">
        <v>2</v>
      </c>
      <c r="B33" s="19" t="s">
        <v>181</v>
      </c>
      <c r="C33" s="54">
        <v>2</v>
      </c>
      <c r="D33" s="55"/>
      <c r="E33" s="55"/>
      <c r="F33" s="54">
        <v>2</v>
      </c>
      <c r="G33" s="56"/>
      <c r="H33" s="56"/>
      <c r="I33" s="56"/>
      <c r="J33" s="59"/>
      <c r="K33" s="54">
        <v>2</v>
      </c>
      <c r="L33" s="56"/>
      <c r="M33" s="54">
        <v>2</v>
      </c>
      <c r="N33" s="57"/>
      <c r="O33" s="57"/>
      <c r="P33" s="57"/>
    </row>
    <row r="34" spans="1:16" x14ac:dyDescent="0.25">
      <c r="A34" s="15" t="s">
        <v>18</v>
      </c>
      <c r="B34" s="17" t="s">
        <v>182</v>
      </c>
      <c r="C34" s="59">
        <v>13</v>
      </c>
      <c r="D34" s="56"/>
      <c r="E34" s="56"/>
      <c r="F34" s="59">
        <v>4</v>
      </c>
      <c r="G34" s="59">
        <v>1</v>
      </c>
      <c r="H34" s="59">
        <v>3</v>
      </c>
      <c r="I34" s="59">
        <v>5</v>
      </c>
      <c r="J34" s="57"/>
      <c r="K34" s="133">
        <v>1</v>
      </c>
      <c r="L34" s="57"/>
      <c r="M34" s="57"/>
      <c r="N34" s="57"/>
      <c r="O34" s="57"/>
      <c r="P34" s="57"/>
    </row>
    <row r="35" spans="1:16" x14ac:dyDescent="0.25">
      <c r="A35" s="18">
        <v>1</v>
      </c>
      <c r="B35" s="19" t="s">
        <v>183</v>
      </c>
      <c r="C35" s="54">
        <v>1</v>
      </c>
      <c r="D35" s="55"/>
      <c r="E35" s="55"/>
      <c r="F35" s="55"/>
      <c r="G35" s="55"/>
      <c r="H35" s="54">
        <v>1</v>
      </c>
      <c r="I35" s="60"/>
      <c r="J35" s="57"/>
      <c r="K35" s="57"/>
      <c r="L35" s="57"/>
      <c r="M35" s="57"/>
      <c r="N35" s="57"/>
      <c r="O35" s="57"/>
      <c r="P35" s="57"/>
    </row>
    <row r="36" spans="1:16" x14ac:dyDescent="0.25">
      <c r="A36" s="18">
        <v>2</v>
      </c>
      <c r="B36" s="19" t="s">
        <v>184</v>
      </c>
      <c r="C36" s="54">
        <v>1</v>
      </c>
      <c r="D36" s="55"/>
      <c r="E36" s="55"/>
      <c r="F36" s="54">
        <v>1</v>
      </c>
      <c r="G36" s="54"/>
      <c r="H36" s="54"/>
      <c r="I36" s="59"/>
      <c r="J36" s="57"/>
      <c r="K36" s="57">
        <v>1</v>
      </c>
      <c r="L36" s="57"/>
      <c r="M36" s="57"/>
      <c r="N36" s="57"/>
      <c r="O36" s="57"/>
      <c r="P36" s="57"/>
    </row>
    <row r="37" spans="1:16" x14ac:dyDescent="0.25">
      <c r="A37" s="18">
        <v>3</v>
      </c>
      <c r="B37" s="19" t="s">
        <v>185</v>
      </c>
      <c r="C37" s="54">
        <v>1</v>
      </c>
      <c r="D37" s="55"/>
      <c r="E37" s="55"/>
      <c r="F37" s="54">
        <v>1</v>
      </c>
      <c r="G37" s="54"/>
      <c r="H37" s="54"/>
      <c r="I37" s="54"/>
      <c r="J37" s="57"/>
      <c r="K37" s="57"/>
      <c r="L37" s="57"/>
      <c r="M37" s="57"/>
      <c r="N37" s="57"/>
      <c r="O37" s="57"/>
      <c r="P37" s="57"/>
    </row>
    <row r="38" spans="1:16" x14ac:dyDescent="0.25">
      <c r="A38" s="18">
        <v>4</v>
      </c>
      <c r="B38" s="19" t="s">
        <v>186</v>
      </c>
      <c r="C38" s="54">
        <v>1</v>
      </c>
      <c r="D38" s="55"/>
      <c r="E38" s="55"/>
      <c r="F38" s="54">
        <v>1</v>
      </c>
      <c r="G38" s="54"/>
      <c r="H38" s="54"/>
      <c r="I38" s="58"/>
      <c r="J38" s="57"/>
      <c r="K38" s="57"/>
      <c r="L38" s="57"/>
      <c r="M38" s="57"/>
      <c r="N38" s="57"/>
      <c r="O38" s="57"/>
      <c r="P38" s="57"/>
    </row>
    <row r="39" spans="1:16" x14ac:dyDescent="0.25">
      <c r="A39" s="18">
        <v>5</v>
      </c>
      <c r="B39" s="19" t="s">
        <v>187</v>
      </c>
      <c r="C39" s="54">
        <v>1</v>
      </c>
      <c r="D39" s="55"/>
      <c r="E39" s="55"/>
      <c r="F39" s="54"/>
      <c r="G39" s="54"/>
      <c r="H39" s="54">
        <v>1</v>
      </c>
      <c r="I39" s="54"/>
      <c r="J39" s="57"/>
      <c r="K39" s="57"/>
      <c r="L39" s="57"/>
      <c r="M39" s="57"/>
      <c r="N39" s="57"/>
      <c r="O39" s="57"/>
      <c r="P39" s="57"/>
    </row>
    <row r="40" spans="1:16" x14ac:dyDescent="0.25">
      <c r="A40" s="18">
        <v>6</v>
      </c>
      <c r="B40" s="19" t="s">
        <v>188</v>
      </c>
      <c r="C40" s="54">
        <v>0</v>
      </c>
      <c r="D40" s="55"/>
      <c r="E40" s="55"/>
      <c r="F40" s="54"/>
      <c r="G40" s="54"/>
      <c r="H40" s="54"/>
      <c r="I40" s="54"/>
      <c r="J40" s="57"/>
      <c r="K40" s="57"/>
      <c r="L40" s="57"/>
      <c r="M40" s="57"/>
      <c r="N40" s="57"/>
      <c r="O40" s="57"/>
      <c r="P40" s="57"/>
    </row>
    <row r="41" spans="1:16" ht="18" customHeight="1" x14ac:dyDescent="0.25">
      <c r="A41" s="18">
        <v>7</v>
      </c>
      <c r="B41" s="19" t="s">
        <v>189</v>
      </c>
      <c r="C41" s="54">
        <v>0</v>
      </c>
      <c r="D41" s="55"/>
      <c r="E41" s="55"/>
      <c r="F41" s="54"/>
      <c r="G41" s="54"/>
      <c r="H41" s="58"/>
      <c r="I41" s="54"/>
      <c r="J41" s="57"/>
      <c r="K41" s="57"/>
      <c r="L41" s="57"/>
      <c r="M41" s="57"/>
      <c r="N41" s="57"/>
      <c r="O41" s="57"/>
      <c r="P41" s="57"/>
    </row>
    <row r="42" spans="1:16" x14ac:dyDescent="0.25">
      <c r="A42" s="18">
        <v>8</v>
      </c>
      <c r="B42" s="19" t="s">
        <v>190</v>
      </c>
      <c r="C42" s="54">
        <v>0</v>
      </c>
      <c r="D42" s="55"/>
      <c r="E42" s="55"/>
      <c r="F42" s="54"/>
      <c r="G42" s="54"/>
      <c r="H42" s="54"/>
      <c r="I42" s="54"/>
      <c r="J42" s="57"/>
      <c r="K42" s="57"/>
      <c r="L42" s="57"/>
      <c r="M42" s="57"/>
      <c r="N42" s="57"/>
      <c r="O42" s="57"/>
      <c r="P42" s="57"/>
    </row>
    <row r="43" spans="1:16" x14ac:dyDescent="0.25">
      <c r="A43" s="18">
        <v>9</v>
      </c>
      <c r="B43" s="19" t="s">
        <v>204</v>
      </c>
      <c r="C43" s="54">
        <v>8</v>
      </c>
      <c r="D43" s="55"/>
      <c r="E43" s="55"/>
      <c r="F43" s="54">
        <v>1</v>
      </c>
      <c r="G43" s="54">
        <v>1</v>
      </c>
      <c r="H43" s="54">
        <v>1</v>
      </c>
      <c r="I43" s="54">
        <v>5</v>
      </c>
      <c r="J43" s="57"/>
      <c r="K43" s="57"/>
      <c r="L43" s="57"/>
      <c r="M43" s="57"/>
      <c r="N43" s="57"/>
      <c r="O43" s="57"/>
      <c r="P43" s="57"/>
    </row>
    <row r="45" spans="1:16" x14ac:dyDescent="0.25">
      <c r="C45" s="177" t="s">
        <v>26</v>
      </c>
      <c r="D45" s="177"/>
      <c r="E45" s="177"/>
      <c r="F45" s="177"/>
      <c r="G45" s="177"/>
      <c r="H45" s="177"/>
      <c r="I45" s="177"/>
      <c r="J45" s="177"/>
      <c r="K45" s="177"/>
      <c r="L45" s="177"/>
      <c r="M45" s="177"/>
      <c r="N45" s="177"/>
      <c r="O45" s="177"/>
      <c r="P45" s="177"/>
    </row>
    <row r="46" spans="1:16" x14ac:dyDescent="0.25">
      <c r="C46" s="174" t="s">
        <v>27</v>
      </c>
      <c r="D46" s="174"/>
      <c r="E46" s="174"/>
      <c r="F46" s="174"/>
      <c r="G46" s="174"/>
      <c r="H46" s="174"/>
      <c r="I46" s="174"/>
      <c r="J46" s="174"/>
      <c r="K46" s="174"/>
      <c r="L46" s="174"/>
      <c r="M46" s="174"/>
      <c r="N46" s="174"/>
      <c r="O46" s="174"/>
      <c r="P46" s="174"/>
    </row>
    <row r="48" spans="1:16" x14ac:dyDescent="0.25">
      <c r="D48" s="153"/>
      <c r="E48" s="153"/>
      <c r="F48" s="153"/>
      <c r="G48" s="153"/>
    </row>
    <row r="51" spans="3:16" x14ac:dyDescent="0.25">
      <c r="C51" s="174" t="s">
        <v>285</v>
      </c>
      <c r="D51" s="174"/>
      <c r="E51" s="174"/>
      <c r="F51" s="174"/>
      <c r="G51" s="174"/>
      <c r="H51" s="174"/>
      <c r="I51" s="174"/>
      <c r="J51" s="174"/>
      <c r="K51" s="174"/>
      <c r="L51" s="174"/>
      <c r="M51" s="174"/>
      <c r="N51" s="174"/>
      <c r="O51" s="174"/>
      <c r="P51" s="174"/>
    </row>
  </sheetData>
  <mergeCells count="29">
    <mergeCell ref="C1:P1"/>
    <mergeCell ref="C2:P2"/>
    <mergeCell ref="A4:P4"/>
    <mergeCell ref="A5:P5"/>
    <mergeCell ref="A7:A9"/>
    <mergeCell ref="B7:B8"/>
    <mergeCell ref="C7:C8"/>
    <mergeCell ref="D7:I7"/>
    <mergeCell ref="J7:L7"/>
    <mergeCell ref="M7:P7"/>
    <mergeCell ref="A10:A11"/>
    <mergeCell ref="C10:C11"/>
    <mergeCell ref="D10:D11"/>
    <mergeCell ref="E10:E11"/>
    <mergeCell ref="F10:F11"/>
    <mergeCell ref="C51:P51"/>
    <mergeCell ref="N10:N11"/>
    <mergeCell ref="O10:O11"/>
    <mergeCell ref="P10:P11"/>
    <mergeCell ref="C45:P45"/>
    <mergeCell ref="C46:P46"/>
    <mergeCell ref="D48:G48"/>
    <mergeCell ref="H10:H11"/>
    <mergeCell ref="I10:I11"/>
    <mergeCell ref="J10:J11"/>
    <mergeCell ref="K10:K11"/>
    <mergeCell ref="L10:L11"/>
    <mergeCell ref="M10:M11"/>
    <mergeCell ref="G10:G11"/>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9</vt:lpstr>
      <vt:lpstr>10</vt:lpstr>
      <vt:lpstr>11</vt:lpstr>
      <vt:lpstr>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MRGIANG</cp:lastModifiedBy>
  <cp:lastPrinted>2022-11-24T12:02:38Z</cp:lastPrinted>
  <dcterms:created xsi:type="dcterms:W3CDTF">2021-05-12T05:34:29Z</dcterms:created>
  <dcterms:modified xsi:type="dcterms:W3CDTF">2022-11-26T08:53:00Z</dcterms:modified>
</cp:coreProperties>
</file>